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tabRatio="884" activeTab="2"/>
  </bookViews>
  <sheets>
    <sheet name="pakiet nr 1" sheetId="1" r:id="rId1"/>
    <sheet name="pakiet nr 2" sheetId="22" r:id="rId2"/>
    <sheet name="pakiet nr 3" sheetId="23" r:id="rId3"/>
    <sheet name="pakiet nr 4" sheetId="4" r:id="rId4"/>
    <sheet name="pakiet nr 5" sheetId="5" r:id="rId5"/>
    <sheet name="pakiet nr 6" sheetId="6" r:id="rId6"/>
    <sheet name="pakiet nr 7" sheetId="20" r:id="rId7"/>
    <sheet name="pakiet nr 8" sheetId="8" r:id="rId8"/>
    <sheet name="pakiet nr 9" sheetId="9" r:id="rId9"/>
    <sheet name="pakiet nr 10" sheetId="10" r:id="rId10"/>
    <sheet name="pakiet nr 11" sheetId="11" r:id="rId11"/>
    <sheet name="pakiet nr 12" sheetId="12" r:id="rId12"/>
    <sheet name="pakiet nr 13" sheetId="13" r:id="rId13"/>
    <sheet name="pakiet nr 14" sheetId="14" r:id="rId14"/>
    <sheet name="pakiet nr 15" sheetId="15" r:id="rId15"/>
    <sheet name="pakiet nr 16" sheetId="16" r:id="rId16"/>
    <sheet name="pakiet nr 17" sheetId="17" r:id="rId17"/>
    <sheet name="pakiet nr 18" sheetId="18" r:id="rId18"/>
    <sheet name="pakiet nr 19" sheetId="19" r:id="rId19"/>
    <sheet name="pakiet nr 20" sheetId="2" r:id="rId20"/>
    <sheet name="pakiet nr 21" sheetId="3" r:id="rId21"/>
    <sheet name="pakiet nr 22" sheetId="21" r:id="rId22"/>
    <sheet name="pakiet nr 23" sheetId="7" r:id="rId23"/>
  </sheets>
  <calcPr calcId="145621"/>
</workbook>
</file>

<file path=xl/calcChain.xml><?xml version="1.0" encoding="utf-8"?>
<calcChain xmlns="http://schemas.openxmlformats.org/spreadsheetml/2006/main">
  <c r="J7" i="19" l="1"/>
</calcChain>
</file>

<file path=xl/sharedStrings.xml><?xml version="1.0" encoding="utf-8"?>
<sst xmlns="http://schemas.openxmlformats.org/spreadsheetml/2006/main" count="1915" uniqueCount="850">
  <si>
    <t>LP</t>
  </si>
  <si>
    <t>NAZWA URZĄDZENIA</t>
  </si>
  <si>
    <t>NAZWA APARATU</t>
  </si>
  <si>
    <t>NR FABRYCZNY /NR SERYJNY</t>
  </si>
  <si>
    <t>NUMER INWENTARZOWY</t>
  </si>
  <si>
    <t>Interwał czasowy przeglądów</t>
  </si>
  <si>
    <t>Ilość zamawiana przeglądów</t>
  </si>
  <si>
    <t>cena brutto 1 przeglądu</t>
  </si>
  <si>
    <t>Wartość brutto przeglądów</t>
  </si>
  <si>
    <t>Ilość zamawiana r/h dodatkowych</t>
  </si>
  <si>
    <t>cena brutto 1r/h</t>
  </si>
  <si>
    <t>Wartość brutto  r/h</t>
  </si>
  <si>
    <t>8=6*7</t>
  </si>
  <si>
    <t>11=9*10</t>
  </si>
  <si>
    <t xml:space="preserve">Autoklaw </t>
  </si>
  <si>
    <t xml:space="preserve">AS-2 </t>
  </si>
  <si>
    <t>42-2-24</t>
  </si>
  <si>
    <t>1 m-c</t>
  </si>
  <si>
    <t>ASV-E</t>
  </si>
  <si>
    <t>46-1-51</t>
  </si>
  <si>
    <t>Destylator</t>
  </si>
  <si>
    <t>DE 61</t>
  </si>
  <si>
    <t>42-55-2</t>
  </si>
  <si>
    <t>Sterylizator na suche gorące powietrze</t>
  </si>
  <si>
    <t>SLW 400 STD INOX</t>
  </si>
  <si>
    <t>SW4SA 06466</t>
  </si>
  <si>
    <t>46-1-54</t>
  </si>
  <si>
    <t>12 m-cy</t>
  </si>
  <si>
    <t>Sterylizator parowy</t>
  </si>
  <si>
    <t>ASHE</t>
  </si>
  <si>
    <t>46-1-52</t>
  </si>
  <si>
    <t>ASVE</t>
  </si>
  <si>
    <t>1241/1826</t>
  </si>
  <si>
    <t>46-1-48</t>
  </si>
  <si>
    <t>Sterylizator przelotowy</t>
  </si>
  <si>
    <t>AS 446 WPA</t>
  </si>
  <si>
    <t>5/5</t>
  </si>
  <si>
    <t>46-2-32</t>
  </si>
  <si>
    <t>Wytwornica pary</t>
  </si>
  <si>
    <t>WPT  66/54</t>
  </si>
  <si>
    <t>393/394</t>
  </si>
  <si>
    <t>32-11-2</t>
  </si>
  <si>
    <t>WPT 66/54</t>
  </si>
  <si>
    <t>397/398</t>
  </si>
  <si>
    <t>32-11-1</t>
  </si>
  <si>
    <t>Zgrzewarka do folii UNITRA</t>
  </si>
  <si>
    <t xml:space="preserve"> ZI-500C</t>
  </si>
  <si>
    <t>95-40-1</t>
  </si>
  <si>
    <t>Zgrzewarka rotacyjna</t>
  </si>
  <si>
    <t>HM 500 DE</t>
  </si>
  <si>
    <t>95-40-7</t>
  </si>
  <si>
    <t>Myjka dezynfektor</t>
  </si>
  <si>
    <t>DEKO-260 EK</t>
  </si>
  <si>
    <t>11471360.PL01</t>
  </si>
  <si>
    <t>46-6-2</t>
  </si>
  <si>
    <t>3 m-ce</t>
  </si>
  <si>
    <t>AS 449 WPA</t>
  </si>
  <si>
    <t>46-2-35</t>
  </si>
  <si>
    <t>3 m-cy</t>
  </si>
  <si>
    <t>Cieplarka</t>
  </si>
  <si>
    <t>IDL-CD-80</t>
  </si>
  <si>
    <t>7992E</t>
  </si>
  <si>
    <t>42-37-10</t>
  </si>
  <si>
    <t>42-37-6</t>
  </si>
  <si>
    <t>7994E</t>
  </si>
  <si>
    <t>43-37-8</t>
  </si>
  <si>
    <t>7995E</t>
  </si>
  <si>
    <t>42-37-9</t>
  </si>
  <si>
    <t>7996E</t>
  </si>
  <si>
    <t>42-37-7</t>
  </si>
  <si>
    <t>Dejonizator wody</t>
  </si>
  <si>
    <t>Sol Pure-7</t>
  </si>
  <si>
    <t>0220107</t>
  </si>
  <si>
    <t>43-15-29</t>
  </si>
  <si>
    <t>Sterylizator/Suszarka</t>
  </si>
  <si>
    <t>SP 125 G</t>
  </si>
  <si>
    <t>0856</t>
  </si>
  <si>
    <t xml:space="preserve">Komora dezynfekcyjna </t>
  </si>
  <si>
    <t>AKD-4</t>
  </si>
  <si>
    <t>46-5-1</t>
  </si>
  <si>
    <t>1m-c</t>
  </si>
  <si>
    <t>Kompresor bezolejowy</t>
  </si>
  <si>
    <t>EKOM</t>
  </si>
  <si>
    <t>wew.por.end.</t>
  </si>
  <si>
    <t>32-7-1</t>
  </si>
  <si>
    <t>zakład steryli.</t>
  </si>
  <si>
    <t>32-7-2</t>
  </si>
  <si>
    <t>razem:</t>
  </si>
  <si>
    <t>Stawka VAT:</t>
  </si>
  <si>
    <t>Formularz cenowy - pakiet nr 1 urządzenia medyczne</t>
  </si>
  <si>
    <t>RODZAJ APARATU</t>
  </si>
  <si>
    <t>NR FABRYCZNY</t>
  </si>
  <si>
    <t>ROK PRODUKCJI</t>
  </si>
  <si>
    <t>PRODUCENT</t>
  </si>
  <si>
    <r>
      <t>Cena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brutto</t>
    </r>
    <r>
      <rPr>
        <sz val="11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1 przeglądu</t>
    </r>
  </si>
  <si>
    <t>Ilośc zamawiana r/h dodatkowych</t>
  </si>
  <si>
    <r>
      <t xml:space="preserve">cenna </t>
    </r>
    <r>
      <rPr>
        <b/>
        <sz val="11"/>
        <color theme="1"/>
        <rFont val="Times New Roman"/>
        <family val="1"/>
        <charset val="238"/>
      </rPr>
      <t>brutto</t>
    </r>
    <r>
      <rPr>
        <sz val="10"/>
        <color theme="1"/>
        <rFont val="Times New Roman"/>
        <family val="1"/>
        <charset val="238"/>
      </rPr>
      <t xml:space="preserve"> za 1r/h</t>
    </r>
  </si>
  <si>
    <t>Wartość brutto r/h</t>
  </si>
  <si>
    <t>Ilość zamawianych dojazdów</t>
  </si>
  <si>
    <t>Koszt  brutto                    1 dojazdu</t>
  </si>
  <si>
    <t xml:space="preserve">Wartość brutto dojazdów </t>
  </si>
  <si>
    <t>9=7*8</t>
  </si>
  <si>
    <t>12=10*11</t>
  </si>
  <si>
    <t>15=13*14</t>
  </si>
  <si>
    <t>Skaner RTG</t>
  </si>
  <si>
    <t>CR Classic</t>
  </si>
  <si>
    <t>CARESTREAM</t>
  </si>
  <si>
    <t>6 m-cy</t>
  </si>
  <si>
    <t>4001792/ K5348-3809</t>
  </si>
  <si>
    <t>stawka VAT:</t>
  </si>
  <si>
    <t>Formularz cenowy - pakiet nr 2 urządzenia medyczne</t>
  </si>
  <si>
    <t>NAZWA PRODUCENTA</t>
  </si>
  <si>
    <t>Ilość zamawiana roboczogodzin dodatkowych</t>
  </si>
  <si>
    <t>cena brutto za 1r/h</t>
  </si>
  <si>
    <t>Wartość brutto  roboczogodzin</t>
  </si>
  <si>
    <t xml:space="preserve">Kolumna endoskopowa SV-420P </t>
  </si>
  <si>
    <t>420-8149</t>
  </si>
  <si>
    <t>SMITH&amp; NEPHEW</t>
  </si>
  <si>
    <t>T/IV 42-235-2</t>
  </si>
  <si>
    <t>NR FABRYCZNY/NR SERYJNY</t>
  </si>
  <si>
    <t>ERBE</t>
  </si>
  <si>
    <t>8-IV-42-6-17</t>
  </si>
  <si>
    <t>12m-cy</t>
  </si>
  <si>
    <t>11348415 / 11347193</t>
  </si>
  <si>
    <t>T/IV-42-6-180-1</t>
  </si>
  <si>
    <t>D3537</t>
  </si>
  <si>
    <t>42-200-2</t>
  </si>
  <si>
    <t>Razem:</t>
  </si>
  <si>
    <t>Formularz cenowy - pakiet nr 4 urządzenia medyczne</t>
  </si>
  <si>
    <t>14=12*13</t>
  </si>
  <si>
    <t xml:space="preserve">Aparat RTG z ramieniem "C" ZIEHM 8000 </t>
  </si>
  <si>
    <t>ZIEHM</t>
  </si>
  <si>
    <t>%</t>
  </si>
  <si>
    <t>Formularz cenowy - pakiet nr 5 urządzenia medyczne</t>
  </si>
  <si>
    <t>Zmotoryzowana szyna do ćwiczeń ARTROMOT S3 compact</t>
  </si>
  <si>
    <t>ORMED DJO</t>
  </si>
  <si>
    <t>Zmotoryzowana szyna do ćwiczeń ARTROMOT Activ- K</t>
  </si>
  <si>
    <t>Formularz cenowy - pakiet nr 6 urządzenia medyczne</t>
  </si>
  <si>
    <t>NR SERYJNY</t>
  </si>
  <si>
    <t>NR INWENTARZOWY</t>
  </si>
  <si>
    <t>Myjnia endoskopowa  autom. Mini ETD2 PAA</t>
  </si>
  <si>
    <t>OLYMPUS</t>
  </si>
  <si>
    <t>T/IV42-190-2</t>
  </si>
  <si>
    <t>42-190-3</t>
  </si>
  <si>
    <t xml:space="preserve">Videogastroskop GIF Q165  </t>
  </si>
  <si>
    <t>42-153-6</t>
  </si>
  <si>
    <t>Endoskan/ PL2</t>
  </si>
  <si>
    <t>42-200-3</t>
  </si>
  <si>
    <t>PROCESOR VIDEO CV-190</t>
  </si>
  <si>
    <t>7747909</t>
  </si>
  <si>
    <t>42-200-5/E</t>
  </si>
  <si>
    <t>WIDEOGASTROSKOP GIF-H185</t>
  </si>
  <si>
    <t>2722770</t>
  </si>
  <si>
    <t>42-200-5/A</t>
  </si>
  <si>
    <t>2722791</t>
  </si>
  <si>
    <t>42-200-5/B</t>
  </si>
  <si>
    <t>WIDEO KOLONOSKOP CF-H185L</t>
  </si>
  <si>
    <t>2721328</t>
  </si>
  <si>
    <t>42-200-5/D</t>
  </si>
  <si>
    <t>2731396</t>
  </si>
  <si>
    <t>42-200-5/C</t>
  </si>
  <si>
    <t>ŹRÓDŁO ŚWIATŁA CLV-190</t>
  </si>
  <si>
    <t>7773150</t>
  </si>
  <si>
    <t>42-200-5/K</t>
  </si>
  <si>
    <t>TESTER SZCZELNOŚCI MU-1</t>
  </si>
  <si>
    <t>7752011</t>
  </si>
  <si>
    <t>MONITOR MEDYCZNY 24" NDS</t>
  </si>
  <si>
    <t>C-16-004867</t>
  </si>
  <si>
    <t>42-200-5/J</t>
  </si>
  <si>
    <t>Cena brutto 1 przeglądu</t>
  </si>
  <si>
    <t xml:space="preserve">Ilość zamawiana r/h </t>
  </si>
  <si>
    <t>cenna brutto za 1r/h</t>
  </si>
  <si>
    <t>10=8*9</t>
  </si>
  <si>
    <t>13=11*12</t>
  </si>
  <si>
    <t>16=14*15</t>
  </si>
  <si>
    <t>1.</t>
  </si>
  <si>
    <t>Autorefraktometr z keratometrią</t>
  </si>
  <si>
    <t>URK-800</t>
  </si>
  <si>
    <t>K8LGB1A</t>
  </si>
  <si>
    <t>8-IV-42-159-3</t>
  </si>
  <si>
    <t>UNICOS</t>
  </si>
  <si>
    <t>2.</t>
  </si>
  <si>
    <t>Dioptromierz komputerowy</t>
  </si>
  <si>
    <t>AL 200</t>
  </si>
  <si>
    <t>03061-0212</t>
  </si>
  <si>
    <t>8-IV-42-185-2</t>
  </si>
  <si>
    <t>Reichert Technologies</t>
  </si>
  <si>
    <t>3.</t>
  </si>
  <si>
    <t>Tonometr Aplanacyjny</t>
  </si>
  <si>
    <t>Tono- Pen Avia</t>
  </si>
  <si>
    <t>36294-0211</t>
  </si>
  <si>
    <t>8-IV-42-99-9</t>
  </si>
  <si>
    <t>Formularz cenowy - pakiet nr 7 urządzenia medyczne</t>
  </si>
  <si>
    <t>Formularz cenowy - pakiet nr 8 urządzenia medyczne</t>
  </si>
  <si>
    <t>Ilośc zamawiana r/h</t>
  </si>
  <si>
    <t>Ultrasonograf</t>
  </si>
  <si>
    <t>APLIO 300 TUS-A300</t>
  </si>
  <si>
    <t>EBD1472348</t>
  </si>
  <si>
    <t>TOSHIBA MEDICAL SYSTEM</t>
  </si>
  <si>
    <t>E1A13X4261</t>
  </si>
  <si>
    <t>razem</t>
  </si>
  <si>
    <t>Formularz cenowy - pakiet nr 9 urządzenia medyczne</t>
  </si>
  <si>
    <t>Zestaw Laparoskopowy z torem wizyjnym HD (Monitor HD;Sterownik kamery HD;Główka kamery HD;Źródło światła Xenon 300 Nova;Insuflator;Monitor HD 19; Wózek;Zestaw transmisji ZeroWire;Komputer AIDA;Monitor dotykowy TS 19;Pompa Endomat Homov;Konsola sterująca;Silnik morteratora;Wózek LC 29003 LC</t>
  </si>
  <si>
    <t>KARL STORZ</t>
  </si>
  <si>
    <t>8-IV-42-167-7</t>
  </si>
  <si>
    <t xml:space="preserve">Zestaw do histeroskopii typ: IMAGE1 S CONNECT, IMAGE 1 S X-LINK, IMAGE 1 HX, 27" Full HD, POWER LED 175 SCB, HAMOU ENDOMAT SCB, HOPKINS II, BETTOCCHI 2,9. CAMPO TROPHYscope HOPKINS II z wyposażeniem </t>
  </si>
  <si>
    <t>42-245-5</t>
  </si>
  <si>
    <t>Formularz cenowy - pakiet nr 11 urządzenia medyczne</t>
  </si>
  <si>
    <t>7=5*6</t>
  </si>
  <si>
    <t>Aparat do znieczuleń Aestiva 7100 z monitorem CAM i parownikiem TEC</t>
  </si>
  <si>
    <t>AMVF01143</t>
  </si>
  <si>
    <t>DATEX-OHMEDA</t>
  </si>
  <si>
    <t>Aparat do znieczuleń Aespire S/5 z monitorem CAM i parownikiem TEC</t>
  </si>
  <si>
    <t>AMXJ02234</t>
  </si>
  <si>
    <t>Aparat do znieczuleń Aespire 7100 z monitorem CAM i parownikiem TEC</t>
  </si>
  <si>
    <t>AMXN00541</t>
  </si>
  <si>
    <t>Aparat do znieczuleń- Carestation 620 wraz z Modułem, Parownikiem i Kardiomonitorem B 40</t>
  </si>
  <si>
    <t>SM618210012WA                     SKZ18210024WA</t>
  </si>
  <si>
    <t>SM618210011WA                        SKZ18090091WA</t>
  </si>
  <si>
    <t>Stół Operacyjny  YUNO OTN 143301BO</t>
  </si>
  <si>
    <t>00124</t>
  </si>
  <si>
    <t>MAQUET</t>
  </si>
  <si>
    <t>Formularz cenowy - pakiet nr 13 urządzenia medyczne</t>
  </si>
  <si>
    <t>Formularz cenowy - pakiet nr 12 urządzenia medyczne</t>
  </si>
  <si>
    <t>Fundus Kamera TRC-NW8F</t>
  </si>
  <si>
    <t>TOPCON</t>
  </si>
  <si>
    <t>Laser Lightlas Wielofalowy</t>
  </si>
  <si>
    <t>Lightlas TruScan 557/670</t>
  </si>
  <si>
    <t>PS10-0287P</t>
  </si>
  <si>
    <t>8-IV-41-40-7</t>
  </si>
  <si>
    <t>LIGHTMED</t>
  </si>
  <si>
    <t>Formularz cenowy - pakiet nr 14 urządzenia medyczne</t>
  </si>
  <si>
    <t>Formularz cenowy - pakiet nr 15 urządzenia medyczne</t>
  </si>
  <si>
    <t xml:space="preserve">Inkubator Noworodkowy C200 </t>
  </si>
  <si>
    <t>NM30045</t>
  </si>
  <si>
    <t>Drager</t>
  </si>
  <si>
    <t>42-20-49</t>
  </si>
  <si>
    <t>Inkubator Noworodkowy RW82 Resuscitare</t>
  </si>
  <si>
    <t>NM09031</t>
  </si>
  <si>
    <t>42-254-1</t>
  </si>
  <si>
    <t>Miernik Bilirubiny JM-103</t>
  </si>
  <si>
    <t>LAMPA OPERACYJNA- Polaris 600</t>
  </si>
  <si>
    <t>ASJF-0110</t>
  </si>
  <si>
    <t>42-205-22</t>
  </si>
  <si>
    <t>Formularz cenowy - pakiet nr 16 urządzenia medyczne</t>
  </si>
  <si>
    <r>
      <rPr>
        <sz val="10"/>
        <color rgb="FF000000"/>
        <rFont val="Times New Roman"/>
        <family val="1"/>
        <charset val="238"/>
      </rPr>
      <t>Cena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brutto</t>
    </r>
    <r>
      <rPr>
        <sz val="11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1 przeglądu</t>
    </r>
  </si>
  <si>
    <r>
      <rPr>
        <sz val="10"/>
        <color rgb="FF000000"/>
        <rFont val="Times New Roman"/>
        <family val="1"/>
        <charset val="238"/>
      </rPr>
      <t xml:space="preserve">cenna </t>
    </r>
    <r>
      <rPr>
        <b/>
        <sz val="11"/>
        <color rgb="FF000000"/>
        <rFont val="Times New Roman"/>
        <family val="1"/>
        <charset val="238"/>
      </rPr>
      <t>brutto</t>
    </r>
    <r>
      <rPr>
        <sz val="10"/>
        <color rgb="FF000000"/>
        <rFont val="Times New Roman"/>
        <family val="1"/>
        <charset val="238"/>
      </rPr>
      <t xml:space="preserve"> za 1r/h</t>
    </r>
  </si>
  <si>
    <t>Stacja diagnostyczna RTG</t>
  </si>
  <si>
    <t>C2C42615K8</t>
  </si>
  <si>
    <t>b.d</t>
  </si>
  <si>
    <t>Formularz cenowy - pakiet nr 17 urządzenia medyczne</t>
  </si>
  <si>
    <t>LP.</t>
  </si>
  <si>
    <t>NR FABR</t>
  </si>
  <si>
    <t>ROK PROD</t>
  </si>
  <si>
    <t>Interwał czasowy przeglądów [m-cy]</t>
  </si>
  <si>
    <t>cena brutto          1 przeglądu</t>
  </si>
  <si>
    <t>Ilość r/h dodatkowych</t>
  </si>
  <si>
    <t>cena brutto            za 1 r/h</t>
  </si>
  <si>
    <t>Wartość brutto                      r/h</t>
  </si>
  <si>
    <t>1</t>
  </si>
  <si>
    <t>2</t>
  </si>
  <si>
    <t>3</t>
  </si>
  <si>
    <t>4</t>
  </si>
  <si>
    <t>5</t>
  </si>
  <si>
    <t>11</t>
  </si>
  <si>
    <t>Respirator Noworodkowy</t>
  </si>
  <si>
    <t>Fabian</t>
  </si>
  <si>
    <t>AN101A-0033</t>
  </si>
  <si>
    <t>Acutronic Medical System</t>
  </si>
  <si>
    <t>URZĄDZENIE DO NIEINWAZYJNEGO WSPOMAGANIA ODDYCHANIA NOWORODKA</t>
  </si>
  <si>
    <t>PRECISON FLOW</t>
  </si>
  <si>
    <t>PF00024849-E</t>
  </si>
  <si>
    <t>VAPOTHERM</t>
  </si>
  <si>
    <t>LAMPA DO FOTOTERAPII</t>
  </si>
  <si>
    <t>SPOT TYPE</t>
  </si>
  <si>
    <t>2621270</t>
  </si>
  <si>
    <t>ATOM MEDICAL</t>
  </si>
  <si>
    <t>PAD TYPE</t>
  </si>
  <si>
    <t>180200792</t>
  </si>
  <si>
    <t>2621272</t>
  </si>
  <si>
    <t>180200789</t>
  </si>
  <si>
    <t xml:space="preserve">INKUBATOR NOWORODKOWY </t>
  </si>
  <si>
    <t>AIR INCU</t>
  </si>
  <si>
    <t>171200080</t>
  </si>
  <si>
    <t>INKUBATOR NOWORODKOWY</t>
  </si>
  <si>
    <t>171200079</t>
  </si>
  <si>
    <t>171200078</t>
  </si>
  <si>
    <t>171200077</t>
  </si>
  <si>
    <t>Formularz cenowy - pakiet nr 18 urządzenia medyczne</t>
  </si>
  <si>
    <t>PRZEWOŹNY APARAT RTG</t>
  </si>
  <si>
    <t>MobileArt Evolution</t>
  </si>
  <si>
    <t>MPF16C775003</t>
  </si>
  <si>
    <t>SHIMADZU</t>
  </si>
  <si>
    <t>Formularz cenowy - pakiet nr 19 urządzenia medyczne</t>
  </si>
  <si>
    <t>NR EWID</t>
  </si>
  <si>
    <t>6</t>
  </si>
  <si>
    <t>MONACO</t>
  </si>
  <si>
    <t>077</t>
  </si>
  <si>
    <t>42-242- (1-7)</t>
  </si>
  <si>
    <t>2014  2018</t>
  </si>
  <si>
    <t>ITAM-SYSTEM</t>
  </si>
  <si>
    <t>10</t>
  </si>
  <si>
    <t>Zestaw artroskopowy z torem wizyjnym( konsola shavera+ sterownik nożny ; wózek + monitor ; konsola waporyzatora+ sterownik nożny; pompa artroskopowa ; tor wizyjny , konsola kamery, głowica kamery , zoom optyczny, tablet sterujący )</t>
  </si>
  <si>
    <t>SYNERGY UHD 4K</t>
  </si>
  <si>
    <t>ARTHREX</t>
  </si>
  <si>
    <t>Formularz cenowy - pakiet nr 21 urządzenia medyczne</t>
  </si>
  <si>
    <t>NAZWA / TYP URZĄDZENIA</t>
  </si>
  <si>
    <t>ROK PROD.</t>
  </si>
  <si>
    <t>WAGA NOWORODKOWA- WPT 6/15 D</t>
  </si>
  <si>
    <t>581076</t>
  </si>
  <si>
    <t>RADWAG</t>
  </si>
  <si>
    <t>42-28-169</t>
  </si>
  <si>
    <t>24 m-ce</t>
  </si>
  <si>
    <t>WAGA NOWORODKOWA- WPT 10/20 D</t>
  </si>
  <si>
    <t>580584</t>
  </si>
  <si>
    <t>42-28-168</t>
  </si>
  <si>
    <t>Waga elektroniczna CAS SW-II SR 15</t>
  </si>
  <si>
    <t>810SWM153GPL1001171260166</t>
  </si>
  <si>
    <t>SECA</t>
  </si>
  <si>
    <t>95-26-36</t>
  </si>
  <si>
    <t>WAGA OSOBOWA- Seca 799</t>
  </si>
  <si>
    <t>10000000106840</t>
  </si>
  <si>
    <t>42-27-182</t>
  </si>
  <si>
    <t>WAGA LABORATORYJNA- PPS 2102C</t>
  </si>
  <si>
    <t>B629770016</t>
  </si>
  <si>
    <t>FISHERBRAND</t>
  </si>
  <si>
    <t>43-1-61</t>
  </si>
  <si>
    <t>Waga niemowlęca WPT 6/15D</t>
  </si>
  <si>
    <t>460402</t>
  </si>
  <si>
    <t>2015</t>
  </si>
  <si>
    <t>KT- 0294/9812-09</t>
  </si>
  <si>
    <t xml:space="preserve">Waga niemowlęca WTN 15 </t>
  </si>
  <si>
    <t>598/97</t>
  </si>
  <si>
    <t>1997</t>
  </si>
  <si>
    <t>LFW</t>
  </si>
  <si>
    <t>J/IV 42-28-147</t>
  </si>
  <si>
    <t>Waga krzesełkowa MS5410</t>
  </si>
  <si>
    <t>C-14028304</t>
  </si>
  <si>
    <t>CHARDER</t>
  </si>
  <si>
    <t>42-27-179</t>
  </si>
  <si>
    <t>SYSTEM NADZORU OKOŁOPORODOWEGO                             (9 stanowisk)</t>
  </si>
  <si>
    <t>Formularz cenowy - pakiet nr 20 urządzenia medyczne</t>
  </si>
  <si>
    <t>Formularz cenowy - pakiet nr 23 urządzenia medyczne</t>
  </si>
  <si>
    <t xml:space="preserve"> </t>
  </si>
  <si>
    <t>Inhalator Pneumatyczny</t>
  </si>
  <si>
    <t>CAMI</t>
  </si>
  <si>
    <t>42-124-41</t>
  </si>
  <si>
    <t>42-124-42</t>
  </si>
  <si>
    <t>Pompa do materaca p/odleżynowego TANIA</t>
  </si>
  <si>
    <t>GEYMAR</t>
  </si>
  <si>
    <t>010-13-4/19273</t>
  </si>
  <si>
    <t xml:space="preserve">Pompa do materaca p/odleżynowego </t>
  </si>
  <si>
    <t>39642</t>
  </si>
  <si>
    <t>Timago</t>
  </si>
  <si>
    <t>010-13-4/23852</t>
  </si>
  <si>
    <t>Pompa do materac p/odleżynowego DynaBest 400</t>
  </si>
  <si>
    <t>P130900498</t>
  </si>
  <si>
    <t>Revita</t>
  </si>
  <si>
    <t>010-13-4/19496</t>
  </si>
  <si>
    <t>P:150818004</t>
  </si>
  <si>
    <t>48-31-8</t>
  </si>
  <si>
    <t>P:150818005</t>
  </si>
  <si>
    <t>48-31-10</t>
  </si>
  <si>
    <t>P:150818006</t>
  </si>
  <si>
    <t>48-31-12</t>
  </si>
  <si>
    <t>P:150818007</t>
  </si>
  <si>
    <t>48-31-11</t>
  </si>
  <si>
    <t>P:150818008</t>
  </si>
  <si>
    <t>48-31-9</t>
  </si>
  <si>
    <t>POMPA MATERACA P/ODLEŻYNOWEGO TRIODOR TRMPO01</t>
  </si>
  <si>
    <t>001243</t>
  </si>
  <si>
    <t>POMPA MATERACA P/ODLEŻYNOWEGO Easyflow</t>
  </si>
  <si>
    <t>PE120720005370</t>
  </si>
  <si>
    <t>EASY-FLOW</t>
  </si>
  <si>
    <t>POMPA MATERACA P/ODLEŻYNOWEGO- DYNA BEST</t>
  </si>
  <si>
    <t>P:161200811</t>
  </si>
  <si>
    <t>REVITA</t>
  </si>
  <si>
    <t>48-31-13</t>
  </si>
  <si>
    <t>P161200782</t>
  </si>
  <si>
    <t>48-31-15</t>
  </si>
  <si>
    <t>P:161200781</t>
  </si>
  <si>
    <t>48-31-14</t>
  </si>
  <si>
    <t>POMPA MATERACA P/ODLEŻYNOWEGO- Dyna Best</t>
  </si>
  <si>
    <t>P170300761</t>
  </si>
  <si>
    <t>48-31-17</t>
  </si>
  <si>
    <t>P170300752</t>
  </si>
  <si>
    <t>010-13-4/23345</t>
  </si>
  <si>
    <t>P170300764</t>
  </si>
  <si>
    <t>48-31-18</t>
  </si>
  <si>
    <t>P170300748</t>
  </si>
  <si>
    <t>010-13-4/23346</t>
  </si>
  <si>
    <t>P170300751</t>
  </si>
  <si>
    <t>010-13-4/23344</t>
  </si>
  <si>
    <t>P170300762</t>
  </si>
  <si>
    <t>48-31-16</t>
  </si>
  <si>
    <t>POMPA MATERACA P/ODLEŻYNOWEGO- SD100-13011T</t>
  </si>
  <si>
    <t>78094135571209355376</t>
  </si>
  <si>
    <t>PPH REAL</t>
  </si>
  <si>
    <t>48-31-23/1</t>
  </si>
  <si>
    <t>78094152581209355333</t>
  </si>
  <si>
    <t>48-31-19/1</t>
  </si>
  <si>
    <t>78094099911209353471</t>
  </si>
  <si>
    <t>48-31-21/1</t>
  </si>
  <si>
    <t>78094149701209355119</t>
  </si>
  <si>
    <t>48-31-20/1</t>
  </si>
  <si>
    <t>78094152721209355250</t>
  </si>
  <si>
    <t>48-31-22/1</t>
  </si>
  <si>
    <t xml:space="preserve">Źródło światła Halogen 250 twin </t>
  </si>
  <si>
    <t>FH 5370</t>
  </si>
  <si>
    <t>Kardiotokograf 151</t>
  </si>
  <si>
    <t>05500683</t>
  </si>
  <si>
    <t>COROMETRICS</t>
  </si>
  <si>
    <t>42-15-11</t>
  </si>
  <si>
    <t>42-15-10</t>
  </si>
  <si>
    <t>Myjnia ultradźwiękowa / ULTRON U-506</t>
  </si>
  <si>
    <t>407/2011</t>
  </si>
  <si>
    <t>Ultron</t>
  </si>
  <si>
    <t>.46-4-3</t>
  </si>
  <si>
    <t>Ultrasonograf / UEB - 405</t>
  </si>
  <si>
    <t>SE 17354304</t>
  </si>
  <si>
    <t>HITACHI</t>
  </si>
  <si>
    <t>42-133-5</t>
  </si>
  <si>
    <t>Ultradźwiękowy detektor tętna / Sonotrax B</t>
  </si>
  <si>
    <t>L091D0902</t>
  </si>
  <si>
    <t>CONTEC</t>
  </si>
  <si>
    <t>PZOZI/IV-42-98-118</t>
  </si>
  <si>
    <t xml:space="preserve">Audiometr MIDIMATE 622    </t>
  </si>
  <si>
    <t>Madsen Electronics</t>
  </si>
  <si>
    <t>T/IV 42-29-4</t>
  </si>
  <si>
    <t>Audiometr Madsen Itera II</t>
  </si>
  <si>
    <t>T/IV-42-29-5</t>
  </si>
  <si>
    <t>Kardiotograf Avalon FM20</t>
  </si>
  <si>
    <t>DE53009232</t>
  </si>
  <si>
    <t>Philips</t>
  </si>
  <si>
    <t xml:space="preserve"> T/IV-42-15-17</t>
  </si>
  <si>
    <t>DE53011844</t>
  </si>
  <si>
    <t xml:space="preserve"> T/IV 42-15-18</t>
  </si>
  <si>
    <t>Kardiotograf Avalon CTS</t>
  </si>
  <si>
    <t>DE30406445</t>
  </si>
  <si>
    <t>DE53001496</t>
  </si>
  <si>
    <t>T/IV-42-15-16</t>
  </si>
  <si>
    <t>Kardiotokograf Sonicaid TEAM</t>
  </si>
  <si>
    <t>OXFORD</t>
  </si>
  <si>
    <t>T/IV-42-15-13</t>
  </si>
  <si>
    <t>Lampa operacyjna ścienna ML501</t>
  </si>
  <si>
    <t>ML501 050099W598</t>
  </si>
  <si>
    <t>MARTIN Medizin-Technik</t>
  </si>
  <si>
    <t>T/IV-42-205-10</t>
  </si>
  <si>
    <t>Lampa operacyjna ścienna</t>
  </si>
  <si>
    <t>ML501 050099W600</t>
  </si>
  <si>
    <t>T/IV-42-205-11</t>
  </si>
  <si>
    <t>Lampa operacyjna sufitowa</t>
  </si>
  <si>
    <t>ML701N 050099D474</t>
  </si>
  <si>
    <t>T/IV-42-205-7</t>
  </si>
  <si>
    <t>ML701N 050099D472</t>
  </si>
  <si>
    <t>T/IV-42-205-1</t>
  </si>
  <si>
    <t>ML701N 050099D473</t>
  </si>
  <si>
    <t>T/IV-42-205-2</t>
  </si>
  <si>
    <t>ML701N 050099D475</t>
  </si>
  <si>
    <t>T/IV-42-205-4</t>
  </si>
  <si>
    <t>ML701N 050099D476</t>
  </si>
  <si>
    <t>T/IV-42-205-5</t>
  </si>
  <si>
    <t>ML701N 050099D477</t>
  </si>
  <si>
    <t>T/IV-42-205-6</t>
  </si>
  <si>
    <t>ML701N 050099D478</t>
  </si>
  <si>
    <t>T/IV-42-205-3</t>
  </si>
  <si>
    <t>ML701N 050099D479</t>
  </si>
  <si>
    <t>T/IV-42-205-8</t>
  </si>
  <si>
    <t>ML501 050099W599</t>
  </si>
  <si>
    <t>T/IV-42-205-9</t>
  </si>
  <si>
    <t>ML701N 050099D480</t>
  </si>
  <si>
    <t>Pompa infuzyjna S-PCA</t>
  </si>
  <si>
    <t>0400/84/09</t>
  </si>
  <si>
    <t>MEDIMA</t>
  </si>
  <si>
    <t>T/IV 35-2-43</t>
  </si>
  <si>
    <t>Spirometr LUNGTEST 1000SB</t>
  </si>
  <si>
    <t>MES SP. z o.o.</t>
  </si>
  <si>
    <t>T/IV 42-160-4</t>
  </si>
  <si>
    <t>Pompa infuzyjna TE -331 NMM</t>
  </si>
  <si>
    <t>2005-01060</t>
  </si>
  <si>
    <t>TERUMO</t>
  </si>
  <si>
    <t>J/IV-35-2-36</t>
  </si>
  <si>
    <t>2005-01090</t>
  </si>
  <si>
    <t>J/IV-35-2-37</t>
  </si>
  <si>
    <t>Pompa infuzyjna SEP 11</t>
  </si>
  <si>
    <t>A/2905/98</t>
  </si>
  <si>
    <t>ASCOR</t>
  </si>
  <si>
    <t>J/IV-35-2-27</t>
  </si>
  <si>
    <t>A/4021/01</t>
  </si>
  <si>
    <t>T/IV-35-2-30</t>
  </si>
  <si>
    <t>Pompa infuzyjna SEP - 21S</t>
  </si>
  <si>
    <t>B/1510</t>
  </si>
  <si>
    <t>8-IV-35-2-29</t>
  </si>
  <si>
    <t>Pompa infuzyjna AP22</t>
  </si>
  <si>
    <t>1020/04</t>
  </si>
  <si>
    <t>T/IV 35-2-33</t>
  </si>
  <si>
    <t>1022/04</t>
  </si>
  <si>
    <t>T/IV 35-2-34</t>
  </si>
  <si>
    <t>1042/04</t>
  </si>
  <si>
    <t>T/IV 35-2-35</t>
  </si>
  <si>
    <t>T/IV 35-2-16</t>
  </si>
  <si>
    <t>T/IV 35-2-42</t>
  </si>
  <si>
    <t>Pompa infuzyjna SEP 12</t>
  </si>
  <si>
    <t>A/4022/01</t>
  </si>
  <si>
    <t>8-IV-35-2-31</t>
  </si>
  <si>
    <t>Zestaw do histeroskopii OTV-S.C.</t>
  </si>
  <si>
    <t>P900618</t>
  </si>
  <si>
    <t>Pompa Medyczna OFP</t>
  </si>
  <si>
    <t>Wózek Medyczny WM-NP1</t>
  </si>
  <si>
    <t>Nawilżacz do respiratora MR-850 ARU</t>
  </si>
  <si>
    <t>FISHER &amp; PAYKEL</t>
  </si>
  <si>
    <t>ID 0202/3581-04</t>
  </si>
  <si>
    <t>Nawilżacz do respiratora MR-730</t>
  </si>
  <si>
    <t>9373AEU10202</t>
  </si>
  <si>
    <t>ID 0202/35801-03</t>
  </si>
  <si>
    <t>Cieplarka dla wcześniaków/ V 850 W</t>
  </si>
  <si>
    <t>8-IV-42-195-1</t>
  </si>
  <si>
    <t>Inkubator Noworodkowy/ V2100-G</t>
  </si>
  <si>
    <t>8-IV-42-20-47</t>
  </si>
  <si>
    <t>Inkubator Noworodkowy/ V 850 W</t>
  </si>
  <si>
    <t>8-IV-42-20-43</t>
  </si>
  <si>
    <t>Inkubator Noworodkowy/ V 850</t>
  </si>
  <si>
    <t>8-IV-42-20-44</t>
  </si>
  <si>
    <t>Inkubator Noworodkowy/ ATOM RABEE</t>
  </si>
  <si>
    <t>IV-42-7-22</t>
  </si>
  <si>
    <t>IV-42-20-48</t>
  </si>
  <si>
    <t>Elektrokardiograf Mr. Blue</t>
  </si>
  <si>
    <t>89/06</t>
  </si>
  <si>
    <t>2006</t>
  </si>
  <si>
    <t>ASPEL</t>
  </si>
  <si>
    <t>42-3-92</t>
  </si>
  <si>
    <t>68/06</t>
  </si>
  <si>
    <t>42-3-91</t>
  </si>
  <si>
    <t>Elektrokardiograf AsCard A4</t>
  </si>
  <si>
    <t>749/01/R</t>
  </si>
  <si>
    <t>42-3-86</t>
  </si>
  <si>
    <t>Elektrokardiograf AsCard B56/B</t>
  </si>
  <si>
    <t>378/01/R</t>
  </si>
  <si>
    <t>42-3-88</t>
  </si>
  <si>
    <t>Elektrokardiograf AsCard Mr Red</t>
  </si>
  <si>
    <t>295/09</t>
  </si>
  <si>
    <t>ID 0294/1913-06</t>
  </si>
  <si>
    <t>Elektrokardiograf AsCard 3</t>
  </si>
  <si>
    <t>122/97</t>
  </si>
  <si>
    <t>ID 0293/1903-11</t>
  </si>
  <si>
    <t>953/01</t>
  </si>
  <si>
    <t xml:space="preserve"> 42-3-86</t>
  </si>
  <si>
    <t>183/00/6P</t>
  </si>
  <si>
    <t>J/IV 42-3-92</t>
  </si>
  <si>
    <t>Ogrzewacz dla noworodków T/PUMP TP 472</t>
  </si>
  <si>
    <t>G99031</t>
  </si>
  <si>
    <t>ID 0202/2702-7</t>
  </si>
  <si>
    <t>Lampa zabiegowa         B-200</t>
  </si>
  <si>
    <t>792802</t>
  </si>
  <si>
    <t>Famed łódź</t>
  </si>
  <si>
    <t>42-91-60</t>
  </si>
  <si>
    <t>793481</t>
  </si>
  <si>
    <t>Famed Łódź</t>
  </si>
  <si>
    <t>42-91-61</t>
  </si>
  <si>
    <t xml:space="preserve">Tonometr </t>
  </si>
  <si>
    <t>≤2013</t>
  </si>
  <si>
    <t>WINTERS</t>
  </si>
  <si>
    <t>0811</t>
  </si>
  <si>
    <t>7958</t>
  </si>
  <si>
    <t>0921</t>
  </si>
  <si>
    <t>8914</t>
  </si>
  <si>
    <t>Lampa zabiegowa Ordis L21- 2512</t>
  </si>
  <si>
    <t>52163</t>
  </si>
  <si>
    <t>Ordis</t>
  </si>
  <si>
    <t>42-205-19</t>
  </si>
  <si>
    <t>Myjka ultradźwiękowa ULTRON</t>
  </si>
  <si>
    <t>Ultron Zakład Urządzeń Elektrycznych</t>
  </si>
  <si>
    <t>46-4-2</t>
  </si>
  <si>
    <t>Myjka ultradźwiękowa STEEL UC</t>
  </si>
  <si>
    <t>YESON</t>
  </si>
  <si>
    <t>43-69-3</t>
  </si>
  <si>
    <t>Lampa szczelinowa Nidek SL 1600</t>
  </si>
  <si>
    <t>42-197-1</t>
  </si>
  <si>
    <t>Pompa Infuzyjna AP 14</t>
  </si>
  <si>
    <t>08159-2016</t>
  </si>
  <si>
    <t>ASCOR MED.</t>
  </si>
  <si>
    <t>PZOZI/IV 35-2-58</t>
  </si>
  <si>
    <t>06944-2014</t>
  </si>
  <si>
    <t>35-2-54</t>
  </si>
  <si>
    <t>06943-2014</t>
  </si>
  <si>
    <t>35-2-55</t>
  </si>
  <si>
    <t>06946-2014</t>
  </si>
  <si>
    <t>35-2-53</t>
  </si>
  <si>
    <t>06945-2014</t>
  </si>
  <si>
    <t>35-2-52</t>
  </si>
  <si>
    <t>06948-2014</t>
  </si>
  <si>
    <t>35-2-57</t>
  </si>
  <si>
    <t>Lampa Zabiegowa Jezdna Solis 60F</t>
  </si>
  <si>
    <t>8-IV-42-205-20</t>
  </si>
  <si>
    <t>ARIES S  AMS</t>
  </si>
  <si>
    <t>AMS-08//08/12</t>
  </si>
  <si>
    <t>ASTAR</t>
  </si>
  <si>
    <t>PZOZI/IV-41-59-9</t>
  </si>
  <si>
    <t>AMS-07//08/12</t>
  </si>
  <si>
    <t>PZOZI/IV-41-59-10</t>
  </si>
  <si>
    <t>Pompa Infuzyjna AP 31</t>
  </si>
  <si>
    <t>31-01336-2015</t>
  </si>
  <si>
    <t>35-2-51</t>
  </si>
  <si>
    <t>Pompa Infuzyjna AP 24</t>
  </si>
  <si>
    <t>24-02559-2015</t>
  </si>
  <si>
    <t>35-2-50</t>
  </si>
  <si>
    <t>Elektrokardiograf                                                        MR SILVER</t>
  </si>
  <si>
    <t>0299</t>
  </si>
  <si>
    <t>42-3-99</t>
  </si>
  <si>
    <t>Elektrokardiograf                                                            MR SILVER</t>
  </si>
  <si>
    <t>0300</t>
  </si>
  <si>
    <t>42-3-101</t>
  </si>
  <si>
    <t>Elektrokardiograf                                                MR SILVER</t>
  </si>
  <si>
    <t>0301</t>
  </si>
  <si>
    <t>42-3-100</t>
  </si>
  <si>
    <t>Wirówka Laboratoryjna MPW 251</t>
  </si>
  <si>
    <t>10251104215</t>
  </si>
  <si>
    <t>MPW</t>
  </si>
  <si>
    <t>43-43-37</t>
  </si>
  <si>
    <t>Rzutnik Optotypów ACP- 700</t>
  </si>
  <si>
    <t>PNPEAZAA</t>
  </si>
  <si>
    <t>2016</t>
  </si>
  <si>
    <t>Aparat do drenażu Limfatycznego BOA MAX2</t>
  </si>
  <si>
    <t>PTX2 1467KM</t>
  </si>
  <si>
    <t>METRUM CRYOFLEX</t>
  </si>
  <si>
    <t>41-56-6</t>
  </si>
  <si>
    <t>Tympanometr MADSEN ZODIAC</t>
  </si>
  <si>
    <t>217215</t>
  </si>
  <si>
    <t>GN OTOMETRICS</t>
  </si>
  <si>
    <t>44-257-1</t>
  </si>
  <si>
    <t>Autorefraktometr z Keratometrią RETINOMAX K-PLUS 3</t>
  </si>
  <si>
    <t>2204136</t>
  </si>
  <si>
    <t>RIGHTON</t>
  </si>
  <si>
    <t>42-159-5</t>
  </si>
  <si>
    <t>Lampa Operacyjna                                       Penta Led 81</t>
  </si>
  <si>
    <t>RIMSA</t>
  </si>
  <si>
    <t>42-205-21</t>
  </si>
  <si>
    <t>Endometr JOYPEX 5</t>
  </si>
  <si>
    <t>DYZ21701055</t>
  </si>
  <si>
    <t>DENJOY</t>
  </si>
  <si>
    <t>.44-12-01</t>
  </si>
  <si>
    <t>DYZ21701068</t>
  </si>
  <si>
    <t>.44-12-06</t>
  </si>
  <si>
    <t>DYZ21701070</t>
  </si>
  <si>
    <t>.44-12-02</t>
  </si>
  <si>
    <t>DYZ21701067</t>
  </si>
  <si>
    <t>.44-12-03</t>
  </si>
  <si>
    <t>DYZ21701052</t>
  </si>
  <si>
    <t>.44-12-05</t>
  </si>
  <si>
    <t>DYZ21701077</t>
  </si>
  <si>
    <t>.44-12-04</t>
  </si>
  <si>
    <t>DYZ21701069</t>
  </si>
  <si>
    <t>.44-12-07</t>
  </si>
  <si>
    <t>Kardiomonitor C3</t>
  </si>
  <si>
    <t>USC 30001822</t>
  </si>
  <si>
    <t>T/IV 42-14-21</t>
  </si>
  <si>
    <t>USC 30001583</t>
  </si>
  <si>
    <t>T/IV 42-14-22</t>
  </si>
  <si>
    <t>Kardiomonitor MEC-1000</t>
  </si>
  <si>
    <t>AQ83109324</t>
  </si>
  <si>
    <t>SHEZEN MINDRAY</t>
  </si>
  <si>
    <t>T/IV-42-14-28</t>
  </si>
  <si>
    <t>AQ83109338</t>
  </si>
  <si>
    <t>T/IV-42-14-27</t>
  </si>
  <si>
    <t>Kardiomonitor Dash 3000</t>
  </si>
  <si>
    <t>E1DJ0932G</t>
  </si>
  <si>
    <t>GE Medical Systems Information Technologies Inc.</t>
  </si>
  <si>
    <t>8-IV-42-14-20</t>
  </si>
  <si>
    <t>Kardiomonitor DINAMAP PRO1000</t>
  </si>
  <si>
    <t>WAA04520128SA</t>
  </si>
  <si>
    <t>SPPZOZT/IV42-14-26</t>
  </si>
  <si>
    <t>WAA04530002SA</t>
  </si>
  <si>
    <t>SPPZOZT/IV42-14-25</t>
  </si>
  <si>
    <t>WAA04530008SA</t>
  </si>
  <si>
    <t>SPPZOZT/IV42-14-24</t>
  </si>
  <si>
    <t>WAA05230070SA</t>
  </si>
  <si>
    <t>SPPZOZT/IV42-14-23</t>
  </si>
  <si>
    <t>Ultrasonograf NEMIO 17 / SSA-550A</t>
  </si>
  <si>
    <t>P5603920</t>
  </si>
  <si>
    <t>8-IV-42-133-11</t>
  </si>
  <si>
    <t>Ultrasonograf Xario SSA-660A</t>
  </si>
  <si>
    <t>LGG0965716</t>
  </si>
  <si>
    <t>42-133-12</t>
  </si>
  <si>
    <t>Tablica okulistyczna- OKO</t>
  </si>
  <si>
    <t>Meden-Inmed</t>
  </si>
  <si>
    <t>42-117-20</t>
  </si>
  <si>
    <t>42-117-22</t>
  </si>
  <si>
    <t>42-117-23</t>
  </si>
  <si>
    <t>Lampa szczelinowa SL-R3Z</t>
  </si>
  <si>
    <t>21630AZ23114</t>
  </si>
  <si>
    <t>Ray Vision</t>
  </si>
  <si>
    <t>42-175-4</t>
  </si>
  <si>
    <t>Autorefraktometr z keratometrią URK-700</t>
  </si>
  <si>
    <t>K7JKB2B</t>
  </si>
  <si>
    <t>Unicos</t>
  </si>
  <si>
    <t>42-159-4</t>
  </si>
  <si>
    <t>Respirator ratunkowy- OXYLOG 2000</t>
  </si>
  <si>
    <t>ARCP-00080</t>
  </si>
  <si>
    <t>8-IV-42-7-18</t>
  </si>
  <si>
    <t>Pulsoksymetr 515B</t>
  </si>
  <si>
    <t>1694AAS</t>
  </si>
  <si>
    <t>NOWAMETRIX</t>
  </si>
  <si>
    <t>T/IV 42-186-11</t>
  </si>
  <si>
    <t>Pulsoksymetr OXYPLETH 5207</t>
  </si>
  <si>
    <t>77-1736CCYY</t>
  </si>
  <si>
    <t>≤ 2006</t>
  </si>
  <si>
    <t>T/IV-42-165-11</t>
  </si>
  <si>
    <t>Pulsoksymetr OXYPLETH Model 520A-RS 232 C</t>
  </si>
  <si>
    <t>77-5969LPRX</t>
  </si>
  <si>
    <t>T/IV-42-165-6</t>
  </si>
  <si>
    <t>Pulsoksymetr PM - 60</t>
  </si>
  <si>
    <t>CR-98111906</t>
  </si>
  <si>
    <t>J/IV 42-165-19</t>
  </si>
  <si>
    <t>CR-98111907</t>
  </si>
  <si>
    <t>J/IV 42-165-15</t>
  </si>
  <si>
    <t>CR-98111909</t>
  </si>
  <si>
    <t>J/IV 42-165-16</t>
  </si>
  <si>
    <t>CR-98111910</t>
  </si>
  <si>
    <t>J/IV42-165-18</t>
  </si>
  <si>
    <t>Pulsoksymetr PM-60</t>
  </si>
  <si>
    <t>CR 98111908</t>
  </si>
  <si>
    <t>J/IV42-165-17</t>
  </si>
  <si>
    <t>Pulsoksymetr NPB 295</t>
  </si>
  <si>
    <t>G 00809596</t>
  </si>
  <si>
    <t>NELLCOR</t>
  </si>
  <si>
    <t>T/IV-42-165-9</t>
  </si>
  <si>
    <t>Pulsoksymetr N 395</t>
  </si>
  <si>
    <t>G 02828803</t>
  </si>
  <si>
    <t>J/IV-42-124-14</t>
  </si>
  <si>
    <t>G 00846601</t>
  </si>
  <si>
    <t>T/IV-42-165-10</t>
  </si>
  <si>
    <t>Pulsoksymetr ACCURO</t>
  </si>
  <si>
    <t>OA115A0099</t>
  </si>
  <si>
    <t>CHARMCARE</t>
  </si>
  <si>
    <t>42-165-26</t>
  </si>
  <si>
    <t>Defibrylator ZOLL M</t>
  </si>
  <si>
    <t xml:space="preserve"> T02138592</t>
  </si>
  <si>
    <t>ZOLL</t>
  </si>
  <si>
    <t>T/IV 42-01-5</t>
  </si>
  <si>
    <t xml:space="preserve">Defibrylator Cardio-Aid 200           </t>
  </si>
  <si>
    <t>≤ 2008</t>
  </si>
  <si>
    <t>Innomed Medical (Węgry)</t>
  </si>
  <si>
    <t>J/IV 42-1-4</t>
  </si>
  <si>
    <t>Defibrylator LIFEPAK 20E</t>
  </si>
  <si>
    <t>PHYSIO-CONTROL</t>
  </si>
  <si>
    <t>.42-1-9</t>
  </si>
  <si>
    <t xml:space="preserve">Respirator transportowy ParaPAC200D </t>
  </si>
  <si>
    <t>PNEUPAC</t>
  </si>
  <si>
    <t>8-IV-42-7-20</t>
  </si>
  <si>
    <t>Respirator dla nowor. IV-100B</t>
  </si>
  <si>
    <t>≤ 2007</t>
  </si>
  <si>
    <t>SECHRIST</t>
  </si>
  <si>
    <t>Respirator dla nowor. Infant Flow SiPAP</t>
  </si>
  <si>
    <t>AGN01525</t>
  </si>
  <si>
    <t>VIASYS</t>
  </si>
  <si>
    <t>APARAT DO ĆWICZEŃ KONWERGENCJI A-1</t>
  </si>
  <si>
    <t>292</t>
  </si>
  <si>
    <t>MDT</t>
  </si>
  <si>
    <t>PZOZI/IV-42-249-1</t>
  </si>
  <si>
    <t>LAMPA DO FOTOTERAPII Q.Light 200 NT IR</t>
  </si>
  <si>
    <t>24PGHU</t>
  </si>
  <si>
    <t>Q.PRODUCTS AG</t>
  </si>
  <si>
    <t>41-71-2</t>
  </si>
  <si>
    <t>ELEKTROKARDIOGRAF Mister Silver 2</t>
  </si>
  <si>
    <t>ASPEL S.A</t>
  </si>
  <si>
    <t>FOTOMETR POINTE 180</t>
  </si>
  <si>
    <t>POINTE SCIENTIFIC</t>
  </si>
  <si>
    <t>43-79-1</t>
  </si>
  <si>
    <t>KONCENTRATOR TLENU TOKYO 5F-WY</t>
  </si>
  <si>
    <t>160300881</t>
  </si>
  <si>
    <t>LONGFEI</t>
  </si>
  <si>
    <t>42-164-11</t>
  </si>
  <si>
    <t>POMPA INFUZYJNA Alaris GH</t>
  </si>
  <si>
    <t>CARDINAL HEALTH</t>
  </si>
  <si>
    <t>8-IV-35-2-45</t>
  </si>
  <si>
    <t>PULSOKSYMETR Oxipac 2500</t>
  </si>
  <si>
    <t>DRÄGERWERK AG &amp; CO.</t>
  </si>
  <si>
    <t>8-IV-42-165-12</t>
  </si>
  <si>
    <t>PULSOKSYMETR ACCURO</t>
  </si>
  <si>
    <t>SSAK ELEKTRYCZNY ASKIR C30</t>
  </si>
  <si>
    <t>CA-MI</t>
  </si>
  <si>
    <t>42-67-95</t>
  </si>
  <si>
    <t>WYTRZĄSARKA WL-972</t>
  </si>
  <si>
    <t>J.W ELECTRONIC</t>
  </si>
  <si>
    <t>43-73-3</t>
  </si>
  <si>
    <t>ZESTAW DO LASEROTERAPII  HY 30</t>
  </si>
  <si>
    <t>WUHAN HNC TECHNOLOGY</t>
  </si>
  <si>
    <t>POMPA ŻYWIENIOWA  Flocore</t>
  </si>
  <si>
    <t>Nutricia</t>
  </si>
  <si>
    <t>42-268-1</t>
  </si>
  <si>
    <t>KARDIOMONITOR- COMPACT 9</t>
  </si>
  <si>
    <t>DEN0800059</t>
  </si>
  <si>
    <t>ECONET</t>
  </si>
  <si>
    <t>42-14-45</t>
  </si>
  <si>
    <t>DEN0800057</t>
  </si>
  <si>
    <t>42-14-46</t>
  </si>
  <si>
    <t>PULSOKSYMETR- ARGUS OXM C</t>
  </si>
  <si>
    <t>HPA16F0115</t>
  </si>
  <si>
    <t>MEDICAL SUPPLY CO</t>
  </si>
  <si>
    <t>42-165-27</t>
  </si>
  <si>
    <t>24 m-cy</t>
  </si>
  <si>
    <t>FOTEL KĄPIELOWY- CARENDO BIB 2001-01</t>
  </si>
  <si>
    <t>P0447125</t>
  </si>
  <si>
    <t>ARJOHUNTLEIGH</t>
  </si>
  <si>
    <t>42-236-2</t>
  </si>
  <si>
    <t>PIONIZATOR- Bure Rise and GO</t>
  </si>
  <si>
    <t>18358</t>
  </si>
  <si>
    <t>GATE REHAB DEVELOPME</t>
  </si>
  <si>
    <t>41-67-2</t>
  </si>
  <si>
    <t>PODNOŚNIK MOLIFT- MOVER 205</t>
  </si>
  <si>
    <t>110536</t>
  </si>
  <si>
    <t>ETAC AS</t>
  </si>
  <si>
    <t>48-35-2</t>
  </si>
  <si>
    <t>ELEKTROKARDIOGRAF- M-TRACE</t>
  </si>
  <si>
    <t>3634</t>
  </si>
  <si>
    <t>M4MEDICAL SP. Z O.O.</t>
  </si>
  <si>
    <t>42-3-102</t>
  </si>
  <si>
    <t>3633</t>
  </si>
  <si>
    <t>42-3-103</t>
  </si>
  <si>
    <t>KARDIOTOKOGRAF- Corometrics 172</t>
  </si>
  <si>
    <t>SNV17400022PAS</t>
  </si>
  <si>
    <t>GE HEALTHCARE</t>
  </si>
  <si>
    <t>42-15-23</t>
  </si>
  <si>
    <t>SNV17400021PAS</t>
  </si>
  <si>
    <t>42-15-22</t>
  </si>
  <si>
    <t>APARAT DO PRZESIEWOWEGO BADANIA SŁUCHU- OTOREAD</t>
  </si>
  <si>
    <t>IA 3001456</t>
  </si>
  <si>
    <t>INTERACOUSTIC A/S</t>
  </si>
  <si>
    <t>42-221-3</t>
  </si>
  <si>
    <t>Proste urządzenia szpitalne tj. wóżki inwalidzkie, kozetki lekarskie, łóżka szpitalne hydrauliczne, lampy bakteriobójcze, negatoskopy  itp..</t>
  </si>
  <si>
    <t>Aparat RTG X-Mind</t>
  </si>
  <si>
    <t>SATELEC</t>
  </si>
  <si>
    <t>Aparat RTG YSF- 100</t>
  </si>
  <si>
    <t>4 m-cy</t>
  </si>
  <si>
    <t>Formularz cenowy - pakiet nr 22 urządzenia medyczne</t>
  </si>
  <si>
    <t>Prowadnica Światłowodowa                  ( Wyświetlacz LCD, prowadnica przewód VIDEO, kabel USB)</t>
  </si>
  <si>
    <t>Video Clarus</t>
  </si>
  <si>
    <t>14CHA49</t>
  </si>
  <si>
    <t>Clarus Medical</t>
  </si>
  <si>
    <t>Formularz cenowy - pakiet nr 10 urządzenia medyczne</t>
  </si>
  <si>
    <t>NIKON</t>
  </si>
  <si>
    <t>MIKROSKOP OPTYCZNY- Eclipse E-200 LED MVRS</t>
  </si>
  <si>
    <t>Formularz cenowy - pakiet nr 3 urządzenia medyczne</t>
  </si>
  <si>
    <t>VAT 23%</t>
  </si>
  <si>
    <t>VAT 23</t>
  </si>
  <si>
    <t>Wymagane parametry</t>
  </si>
  <si>
    <t>Odpowiedź Wymagana</t>
  </si>
  <si>
    <t>Odpowiedź Oferowana</t>
  </si>
  <si>
    <t>Czas reakcji na zgłoszenie zlecenia naprawy ( nie więcej niż 72 h z wyłączeniem sobót , niedzieli i dni ustawowo wolnych od pracy.</t>
  </si>
  <si>
    <t xml:space="preserve">Punktacja:
24 godz. – 100 pkt
48 godz. – 85 pkt
72 godz. – 1 pkt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</si>
</sst>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.00&quot; zł&quot;"/>
    <numFmt numFmtId="166" formatCode="d\ mmm\ 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1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5" fillId="4" borderId="0">
      <alignment horizontal="left" vertical="top"/>
    </xf>
  </cellStyleXfs>
  <cellXfs count="42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3" fillId="0" borderId="0" xfId="0" applyNumberFormat="1" applyFont="1" applyAlignment="1">
      <alignment wrapText="1"/>
    </xf>
    <xf numFmtId="0" fontId="3" fillId="0" borderId="0" xfId="0" applyFont="1"/>
    <xf numFmtId="0" fontId="0" fillId="0" borderId="6" xfId="0" applyBorder="1"/>
    <xf numFmtId="0" fontId="0" fillId="0" borderId="8" xfId="0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/>
    <xf numFmtId="9" fontId="2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8" fillId="0" borderId="0" xfId="0" applyFont="1" applyBorder="1"/>
    <xf numFmtId="0" fontId="9" fillId="0" borderId="0" xfId="1" applyFont="1" applyBorder="1"/>
    <xf numFmtId="0" fontId="10" fillId="0" borderId="0" xfId="1" applyFont="1" applyBorder="1"/>
    <xf numFmtId="0" fontId="10" fillId="0" borderId="6" xfId="1" applyFont="1" applyBorder="1"/>
    <xf numFmtId="9" fontId="10" fillId="0" borderId="8" xfId="1" applyNumberFormat="1" applyFont="1" applyBorder="1" applyAlignment="1">
      <alignment horizontal="center"/>
    </xf>
    <xf numFmtId="165" fontId="9" fillId="0" borderId="0" xfId="1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8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0" fillId="0" borderId="0" xfId="0" applyFont="1"/>
    <xf numFmtId="0" fontId="3" fillId="0" borderId="6" xfId="0" applyFont="1" applyBorder="1" applyAlignment="1">
      <alignment horizontal="left"/>
    </xf>
    <xf numFmtId="9" fontId="3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0" fillId="0" borderId="11" xfId="0" applyNumberFormat="1" applyBorder="1"/>
    <xf numFmtId="9" fontId="0" fillId="0" borderId="8" xfId="0" applyNumberForma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5" fillId="4" borderId="1" xfId="2" applyFont="1" applyBorder="1" applyAlignment="1">
      <alignment horizontal="left" vertical="center" wrapText="1"/>
    </xf>
    <xf numFmtId="0" fontId="15" fillId="4" borderId="1" xfId="2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2" fillId="2" borderId="12" xfId="0" applyNumberFormat="1" applyFont="1" applyFill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16" fillId="2" borderId="1" xfId="2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0" fillId="0" borderId="17" xfId="0" applyNumberFormat="1" applyBorder="1"/>
    <xf numFmtId="0" fontId="3" fillId="0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/>
    <xf numFmtId="0" fontId="11" fillId="0" borderId="0" xfId="0" applyFont="1"/>
    <xf numFmtId="0" fontId="1" fillId="0" borderId="6" xfId="0" applyFont="1" applyBorder="1"/>
    <xf numFmtId="9" fontId="1" fillId="0" borderId="8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8" xfId="0" applyFont="1" applyFill="1" applyBorder="1" applyAlignment="1">
      <alignment horizont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165" fontId="20" fillId="5" borderId="1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20" fillId="0" borderId="0" xfId="0" applyFont="1"/>
    <xf numFmtId="0" fontId="20" fillId="0" borderId="6" xfId="0" applyFont="1" applyBorder="1"/>
    <xf numFmtId="10" fontId="20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3" fillId="4" borderId="1" xfId="2" applyFont="1" applyBorder="1" applyAlignment="1">
      <alignment horizontal="left" vertical="center" wrapText="1"/>
    </xf>
    <xf numFmtId="0" fontId="23" fillId="4" borderId="1" xfId="2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16" fillId="4" borderId="1" xfId="2" applyFont="1" applyBorder="1" applyAlignment="1">
      <alignment horizontal="left" vertical="center" wrapText="1"/>
    </xf>
    <xf numFmtId="0" fontId="16" fillId="4" borderId="1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3" fillId="4" borderId="6" xfId="2" applyFont="1" applyBorder="1" applyAlignment="1">
      <alignment horizontal="left" vertical="center" wrapText="1"/>
    </xf>
    <xf numFmtId="0" fontId="24" fillId="0" borderId="6" xfId="0" applyFont="1" applyBorder="1"/>
    <xf numFmtId="49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49" fontId="26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6" fillId="4" borderId="0" xfId="2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64" fontId="24" fillId="0" borderId="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165" fontId="10" fillId="0" borderId="0" xfId="0" applyNumberFormat="1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4" fontId="29" fillId="0" borderId="4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18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2" borderId="1" xfId="2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left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NumberFormat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164" fontId="12" fillId="2" borderId="11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9" fontId="27" fillId="0" borderId="8" xfId="0" applyNumberFormat="1" applyFont="1" applyFill="1" applyBorder="1" applyAlignment="1">
      <alignment horizontal="center" vertical="center" wrapText="1"/>
    </xf>
    <xf numFmtId="9" fontId="13" fillId="0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 vertical="center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6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0" fillId="0" borderId="5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165" fontId="20" fillId="5" borderId="1" xfId="0" applyNumberFormat="1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4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</cellXfs>
  <cellStyles count="3">
    <cellStyle name="Excel Built-in Normal" xfId="1"/>
    <cellStyle name="Normalny" xfId="0" builtinId="0"/>
    <cellStyle name="S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F41" sqref="F41"/>
    </sheetView>
  </sheetViews>
  <sheetFormatPr defaultRowHeight="15" x14ac:dyDescent="0.25"/>
  <cols>
    <col min="1" max="1" width="5.42578125" customWidth="1"/>
    <col min="2" max="2" width="23.140625" bestFit="1" customWidth="1"/>
    <col min="3" max="3" width="11.7109375" bestFit="1" customWidth="1"/>
    <col min="4" max="4" width="12" bestFit="1" customWidth="1"/>
    <col min="5" max="5" width="17" customWidth="1"/>
    <col min="6" max="7" width="9.7109375" bestFit="1" customWidth="1"/>
    <col min="8" max="8" width="11.5703125" bestFit="1" customWidth="1"/>
    <col min="9" max="9" width="13.42578125" bestFit="1" customWidth="1"/>
    <col min="10" max="10" width="14" customWidth="1"/>
    <col min="12" max="12" width="9.7109375" customWidth="1"/>
  </cols>
  <sheetData>
    <row r="1" spans="1:12" x14ac:dyDescent="0.25">
      <c r="A1" s="268" t="s">
        <v>89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3" spans="1:12" ht="38.25" x14ac:dyDescent="0.25">
      <c r="A3" s="272" t="s">
        <v>0</v>
      </c>
      <c r="B3" s="1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1:12" x14ac:dyDescent="0.25">
      <c r="A4" s="272"/>
      <c r="B4" s="6">
        <v>1</v>
      </c>
      <c r="C4" s="7">
        <v>2</v>
      </c>
      <c r="D4" s="7">
        <v>3</v>
      </c>
      <c r="E4" s="7">
        <v>4</v>
      </c>
      <c r="F4" s="7">
        <v>5</v>
      </c>
      <c r="G4" s="8">
        <v>6</v>
      </c>
      <c r="H4" s="8">
        <v>7</v>
      </c>
      <c r="I4" s="8" t="s">
        <v>12</v>
      </c>
      <c r="J4" s="8">
        <v>9</v>
      </c>
      <c r="K4" s="8">
        <v>10</v>
      </c>
      <c r="L4" s="30" t="s">
        <v>13</v>
      </c>
    </row>
    <row r="5" spans="1:12" x14ac:dyDescent="0.25">
      <c r="A5" s="10">
        <v>1</v>
      </c>
      <c r="B5" s="11" t="s">
        <v>14</v>
      </c>
      <c r="C5" s="2" t="s">
        <v>15</v>
      </c>
      <c r="D5" s="12">
        <v>347</v>
      </c>
      <c r="E5" s="12" t="s">
        <v>16</v>
      </c>
      <c r="F5" s="9" t="s">
        <v>17</v>
      </c>
      <c r="G5" s="9">
        <v>24</v>
      </c>
      <c r="H5" s="13"/>
      <c r="I5" s="13"/>
      <c r="J5" s="272">
        <v>150</v>
      </c>
      <c r="K5" s="273"/>
      <c r="L5" s="274"/>
    </row>
    <row r="6" spans="1:12" x14ac:dyDescent="0.25">
      <c r="A6" s="10">
        <v>2</v>
      </c>
      <c r="B6" s="11" t="s">
        <v>14</v>
      </c>
      <c r="C6" s="2" t="s">
        <v>18</v>
      </c>
      <c r="D6" s="12">
        <v>1492</v>
      </c>
      <c r="E6" s="12" t="s">
        <v>19</v>
      </c>
      <c r="F6" s="9" t="s">
        <v>17</v>
      </c>
      <c r="G6" s="9">
        <v>24</v>
      </c>
      <c r="H6" s="13"/>
      <c r="I6" s="32"/>
      <c r="J6" s="272"/>
      <c r="K6" s="273"/>
      <c r="L6" s="272"/>
    </row>
    <row r="7" spans="1:12" x14ac:dyDescent="0.25">
      <c r="A7" s="10">
        <v>3</v>
      </c>
      <c r="B7" s="11" t="s">
        <v>20</v>
      </c>
      <c r="C7" s="2" t="s">
        <v>21</v>
      </c>
      <c r="D7" s="12">
        <v>77399</v>
      </c>
      <c r="E7" s="12" t="s">
        <v>22</v>
      </c>
      <c r="F7" s="9" t="s">
        <v>17</v>
      </c>
      <c r="G7" s="9">
        <v>24</v>
      </c>
      <c r="H7" s="13"/>
      <c r="I7" s="32"/>
      <c r="J7" s="272"/>
      <c r="K7" s="273"/>
      <c r="L7" s="272"/>
    </row>
    <row r="8" spans="1:12" ht="25.5" x14ac:dyDescent="0.25">
      <c r="A8" s="10">
        <v>4</v>
      </c>
      <c r="B8" s="11" t="s">
        <v>23</v>
      </c>
      <c r="C8" s="2" t="s">
        <v>24</v>
      </c>
      <c r="D8" s="12" t="s">
        <v>25</v>
      </c>
      <c r="E8" s="12" t="s">
        <v>26</v>
      </c>
      <c r="F8" s="9" t="s">
        <v>27</v>
      </c>
      <c r="G8" s="9">
        <v>2</v>
      </c>
      <c r="H8" s="13"/>
      <c r="I8" s="32"/>
      <c r="J8" s="272"/>
      <c r="K8" s="273"/>
      <c r="L8" s="272"/>
    </row>
    <row r="9" spans="1:12" x14ac:dyDescent="0.25">
      <c r="A9" s="10">
        <v>5</v>
      </c>
      <c r="B9" s="11" t="s">
        <v>28</v>
      </c>
      <c r="C9" s="2" t="s">
        <v>29</v>
      </c>
      <c r="D9" s="12">
        <v>292</v>
      </c>
      <c r="E9" s="12" t="s">
        <v>30</v>
      </c>
      <c r="F9" s="9" t="s">
        <v>17</v>
      </c>
      <c r="G9" s="9">
        <v>24</v>
      </c>
      <c r="H9" s="13"/>
      <c r="I9" s="32"/>
      <c r="J9" s="272"/>
      <c r="K9" s="273"/>
      <c r="L9" s="272"/>
    </row>
    <row r="10" spans="1:12" x14ac:dyDescent="0.25">
      <c r="A10" s="10">
        <v>6</v>
      </c>
      <c r="B10" s="11" t="s">
        <v>28</v>
      </c>
      <c r="C10" s="2" t="s">
        <v>31</v>
      </c>
      <c r="D10" s="12" t="s">
        <v>32</v>
      </c>
      <c r="E10" s="12" t="s">
        <v>33</v>
      </c>
      <c r="F10" s="9" t="s">
        <v>17</v>
      </c>
      <c r="G10" s="9">
        <v>24</v>
      </c>
      <c r="H10" s="13"/>
      <c r="I10" s="32"/>
      <c r="J10" s="272"/>
      <c r="K10" s="273"/>
      <c r="L10" s="272"/>
    </row>
    <row r="11" spans="1:12" x14ac:dyDescent="0.25">
      <c r="A11" s="10">
        <v>7</v>
      </c>
      <c r="B11" s="11" t="s">
        <v>34</v>
      </c>
      <c r="C11" s="2" t="s">
        <v>35</v>
      </c>
      <c r="D11" s="12" t="s">
        <v>36</v>
      </c>
      <c r="E11" s="12" t="s">
        <v>37</v>
      </c>
      <c r="F11" s="9" t="s">
        <v>17</v>
      </c>
      <c r="G11" s="9">
        <v>24</v>
      </c>
      <c r="H11" s="13"/>
      <c r="I11" s="32"/>
      <c r="J11" s="272"/>
      <c r="K11" s="273"/>
      <c r="L11" s="272"/>
    </row>
    <row r="12" spans="1:12" x14ac:dyDescent="0.25">
      <c r="A12" s="10">
        <v>8</v>
      </c>
      <c r="B12" s="11" t="s">
        <v>38</v>
      </c>
      <c r="C12" s="2" t="s">
        <v>39</v>
      </c>
      <c r="D12" s="12" t="s">
        <v>40</v>
      </c>
      <c r="E12" s="12" t="s">
        <v>41</v>
      </c>
      <c r="F12" s="9" t="s">
        <v>17</v>
      </c>
      <c r="G12" s="9">
        <v>24</v>
      </c>
      <c r="H12" s="13"/>
      <c r="I12" s="32"/>
      <c r="J12" s="272"/>
      <c r="K12" s="273"/>
      <c r="L12" s="272"/>
    </row>
    <row r="13" spans="1:12" x14ac:dyDescent="0.25">
      <c r="A13" s="10">
        <v>9</v>
      </c>
      <c r="B13" s="11" t="s">
        <v>38</v>
      </c>
      <c r="C13" s="2" t="s">
        <v>42</v>
      </c>
      <c r="D13" s="12" t="s">
        <v>43</v>
      </c>
      <c r="E13" s="12" t="s">
        <v>44</v>
      </c>
      <c r="F13" s="9" t="s">
        <v>17</v>
      </c>
      <c r="G13" s="9">
        <v>24</v>
      </c>
      <c r="H13" s="13"/>
      <c r="I13" s="32"/>
      <c r="J13" s="272"/>
      <c r="K13" s="273"/>
      <c r="L13" s="272"/>
    </row>
    <row r="14" spans="1:12" x14ac:dyDescent="0.25">
      <c r="A14" s="10">
        <v>10</v>
      </c>
      <c r="B14" s="11" t="s">
        <v>45</v>
      </c>
      <c r="C14" s="2" t="s">
        <v>46</v>
      </c>
      <c r="D14" s="12">
        <v>649</v>
      </c>
      <c r="E14" s="12" t="s">
        <v>47</v>
      </c>
      <c r="F14" s="9" t="s">
        <v>27</v>
      </c>
      <c r="G14" s="9">
        <v>2</v>
      </c>
      <c r="H14" s="13"/>
      <c r="I14" s="32"/>
      <c r="J14" s="272"/>
      <c r="K14" s="273"/>
      <c r="L14" s="272"/>
    </row>
    <row r="15" spans="1:12" x14ac:dyDescent="0.25">
      <c r="A15" s="10">
        <v>11</v>
      </c>
      <c r="B15" s="11" t="s">
        <v>48</v>
      </c>
      <c r="C15" s="2" t="s">
        <v>49</v>
      </c>
      <c r="D15" s="12">
        <v>461809</v>
      </c>
      <c r="E15" s="12" t="s">
        <v>50</v>
      </c>
      <c r="F15" s="9" t="s">
        <v>27</v>
      </c>
      <c r="G15" s="9">
        <v>2</v>
      </c>
      <c r="H15" s="13"/>
      <c r="I15" s="32"/>
      <c r="J15" s="272"/>
      <c r="K15" s="273"/>
      <c r="L15" s="272"/>
    </row>
    <row r="16" spans="1:12" x14ac:dyDescent="0.25">
      <c r="A16" s="10">
        <v>12</v>
      </c>
      <c r="B16" s="11" t="s">
        <v>51</v>
      </c>
      <c r="C16" s="2" t="s">
        <v>52</v>
      </c>
      <c r="D16" s="12" t="s">
        <v>53</v>
      </c>
      <c r="E16" s="12" t="s">
        <v>54</v>
      </c>
      <c r="F16" s="9" t="s">
        <v>55</v>
      </c>
      <c r="G16" s="9">
        <v>8</v>
      </c>
      <c r="H16" s="13"/>
      <c r="I16" s="32"/>
      <c r="J16" s="272"/>
      <c r="K16" s="273"/>
      <c r="L16" s="272"/>
    </row>
    <row r="17" spans="1:12" x14ac:dyDescent="0.25">
      <c r="A17" s="10">
        <v>13</v>
      </c>
      <c r="B17" s="11" t="s">
        <v>28</v>
      </c>
      <c r="C17" s="2" t="s">
        <v>56</v>
      </c>
      <c r="D17" s="12">
        <v>50</v>
      </c>
      <c r="E17" s="12" t="s">
        <v>57</v>
      </c>
      <c r="F17" s="9" t="s">
        <v>58</v>
      </c>
      <c r="G17" s="9">
        <v>8</v>
      </c>
      <c r="H17" s="13"/>
      <c r="I17" s="32"/>
      <c r="J17" s="272"/>
      <c r="K17" s="273"/>
      <c r="L17" s="272"/>
    </row>
    <row r="18" spans="1:12" x14ac:dyDescent="0.25">
      <c r="A18" s="10">
        <v>14</v>
      </c>
      <c r="B18" s="11" t="s">
        <v>59</v>
      </c>
      <c r="C18" s="2" t="s">
        <v>60</v>
      </c>
      <c r="D18" s="12" t="s">
        <v>61</v>
      </c>
      <c r="E18" s="12" t="s">
        <v>62</v>
      </c>
      <c r="F18" s="9" t="s">
        <v>27</v>
      </c>
      <c r="G18" s="9">
        <v>2</v>
      </c>
      <c r="H18" s="13"/>
      <c r="I18" s="32"/>
      <c r="J18" s="272"/>
      <c r="K18" s="273"/>
      <c r="L18" s="272"/>
    </row>
    <row r="19" spans="1:12" x14ac:dyDescent="0.25">
      <c r="A19" s="10">
        <v>15</v>
      </c>
      <c r="B19" s="11" t="s">
        <v>59</v>
      </c>
      <c r="C19" s="2" t="s">
        <v>60</v>
      </c>
      <c r="D19" s="12">
        <v>7993</v>
      </c>
      <c r="E19" s="12" t="s">
        <v>63</v>
      </c>
      <c r="F19" s="9" t="s">
        <v>27</v>
      </c>
      <c r="G19" s="9">
        <v>2</v>
      </c>
      <c r="H19" s="13"/>
      <c r="I19" s="32"/>
      <c r="J19" s="272"/>
      <c r="K19" s="273"/>
      <c r="L19" s="272"/>
    </row>
    <row r="20" spans="1:12" x14ac:dyDescent="0.25">
      <c r="A20" s="10">
        <v>16</v>
      </c>
      <c r="B20" s="11" t="s">
        <v>59</v>
      </c>
      <c r="C20" s="2" t="s">
        <v>60</v>
      </c>
      <c r="D20" s="12" t="s">
        <v>64</v>
      </c>
      <c r="E20" s="12" t="s">
        <v>65</v>
      </c>
      <c r="F20" s="9" t="s">
        <v>27</v>
      </c>
      <c r="G20" s="9">
        <v>2</v>
      </c>
      <c r="H20" s="13"/>
      <c r="I20" s="32"/>
      <c r="J20" s="272"/>
      <c r="K20" s="273"/>
      <c r="L20" s="272"/>
    </row>
    <row r="21" spans="1:12" x14ac:dyDescent="0.25">
      <c r="A21" s="10">
        <v>17</v>
      </c>
      <c r="B21" s="11" t="s">
        <v>59</v>
      </c>
      <c r="C21" s="2" t="s">
        <v>60</v>
      </c>
      <c r="D21" s="12" t="s">
        <v>66</v>
      </c>
      <c r="E21" s="12" t="s">
        <v>67</v>
      </c>
      <c r="F21" s="9" t="s">
        <v>27</v>
      </c>
      <c r="G21" s="9">
        <v>2</v>
      </c>
      <c r="H21" s="13"/>
      <c r="I21" s="32"/>
      <c r="J21" s="272"/>
      <c r="K21" s="273"/>
      <c r="L21" s="272"/>
    </row>
    <row r="22" spans="1:12" x14ac:dyDescent="0.25">
      <c r="A22" s="10">
        <v>18</v>
      </c>
      <c r="B22" s="11" t="s">
        <v>59</v>
      </c>
      <c r="C22" s="2" t="s">
        <v>60</v>
      </c>
      <c r="D22" s="12" t="s">
        <v>68</v>
      </c>
      <c r="E22" s="12" t="s">
        <v>69</v>
      </c>
      <c r="F22" s="9" t="s">
        <v>27</v>
      </c>
      <c r="G22" s="9">
        <v>2</v>
      </c>
      <c r="H22" s="13"/>
      <c r="I22" s="32"/>
      <c r="J22" s="272"/>
      <c r="K22" s="273"/>
      <c r="L22" s="272"/>
    </row>
    <row r="23" spans="1:12" x14ac:dyDescent="0.25">
      <c r="A23" s="10">
        <v>19</v>
      </c>
      <c r="B23" s="11" t="s">
        <v>70</v>
      </c>
      <c r="C23" s="2" t="s">
        <v>71</v>
      </c>
      <c r="D23" s="12" t="s">
        <v>72</v>
      </c>
      <c r="E23" s="12" t="s">
        <v>73</v>
      </c>
      <c r="F23" s="9" t="s">
        <v>27</v>
      </c>
      <c r="G23" s="9">
        <v>2</v>
      </c>
      <c r="H23" s="13"/>
      <c r="I23" s="32"/>
      <c r="J23" s="272"/>
      <c r="K23" s="273"/>
      <c r="L23" s="272"/>
    </row>
    <row r="24" spans="1:12" x14ac:dyDescent="0.25">
      <c r="A24" s="10">
        <v>20</v>
      </c>
      <c r="B24" s="14" t="s">
        <v>74</v>
      </c>
      <c r="C24" s="15" t="s">
        <v>75</v>
      </c>
      <c r="D24" s="16" t="s">
        <v>76</v>
      </c>
      <c r="E24" s="17"/>
      <c r="F24" s="9" t="s">
        <v>27</v>
      </c>
      <c r="G24" s="9">
        <v>2</v>
      </c>
      <c r="H24" s="13"/>
      <c r="I24" s="32"/>
      <c r="J24" s="272"/>
      <c r="K24" s="273"/>
      <c r="L24" s="272"/>
    </row>
    <row r="25" spans="1:12" x14ac:dyDescent="0.25">
      <c r="A25" s="10">
        <v>21</v>
      </c>
      <c r="B25" s="11" t="s">
        <v>77</v>
      </c>
      <c r="C25" s="2" t="s">
        <v>78</v>
      </c>
      <c r="D25" s="12">
        <v>65</v>
      </c>
      <c r="E25" s="12" t="s">
        <v>79</v>
      </c>
      <c r="F25" s="9" t="s">
        <v>80</v>
      </c>
      <c r="G25" s="9">
        <v>24</v>
      </c>
      <c r="H25" s="13"/>
      <c r="I25" s="32"/>
      <c r="J25" s="272"/>
      <c r="K25" s="273"/>
      <c r="L25" s="272"/>
    </row>
    <row r="26" spans="1:12" x14ac:dyDescent="0.25">
      <c r="A26" s="10">
        <v>22</v>
      </c>
      <c r="B26" s="18" t="s">
        <v>81</v>
      </c>
      <c r="C26" s="19" t="s">
        <v>82</v>
      </c>
      <c r="D26" s="19" t="s">
        <v>83</v>
      </c>
      <c r="E26" s="20" t="s">
        <v>84</v>
      </c>
      <c r="F26" s="21" t="s">
        <v>27</v>
      </c>
      <c r="G26" s="21">
        <v>2</v>
      </c>
      <c r="H26" s="13"/>
      <c r="I26" s="32"/>
      <c r="J26" s="272"/>
      <c r="K26" s="273"/>
      <c r="L26" s="272"/>
    </row>
    <row r="27" spans="1:12" ht="15.75" thickBot="1" x14ac:dyDescent="0.3">
      <c r="A27" s="10">
        <v>23</v>
      </c>
      <c r="B27" s="18" t="s">
        <v>81</v>
      </c>
      <c r="C27" s="5" t="s">
        <v>82</v>
      </c>
      <c r="D27" s="12" t="s">
        <v>85</v>
      </c>
      <c r="E27" s="12" t="s">
        <v>86</v>
      </c>
      <c r="F27" s="21" t="s">
        <v>27</v>
      </c>
      <c r="G27" s="21">
        <v>2</v>
      </c>
      <c r="H27" s="13"/>
      <c r="I27" s="32"/>
      <c r="J27" s="272"/>
      <c r="K27" s="273"/>
      <c r="L27" s="272"/>
    </row>
    <row r="28" spans="1:12" ht="15.75" thickBot="1" x14ac:dyDescent="0.3">
      <c r="I28" s="22"/>
    </row>
    <row r="29" spans="1:12" ht="15.75" thickBot="1" x14ac:dyDescent="0.3">
      <c r="A29" s="23"/>
      <c r="B29" s="24"/>
      <c r="C29" s="25"/>
      <c r="D29" s="25"/>
      <c r="E29" s="26"/>
      <c r="F29" s="27"/>
      <c r="G29" s="27"/>
      <c r="H29" s="27" t="s">
        <v>87</v>
      </c>
      <c r="I29" s="269"/>
      <c r="J29" s="270"/>
      <c r="K29" s="270"/>
      <c r="L29" s="271"/>
    </row>
    <row r="30" spans="1:12" ht="15.75" thickBot="1" x14ac:dyDescent="0.3"/>
    <row r="31" spans="1:12" ht="15.75" thickBot="1" x14ac:dyDescent="0.3">
      <c r="C31" s="28" t="s">
        <v>88</v>
      </c>
      <c r="D31" s="29">
        <v>23</v>
      </c>
    </row>
    <row r="35" spans="2:11" x14ac:dyDescent="0.25">
      <c r="B35" s="275" t="s">
        <v>845</v>
      </c>
      <c r="C35" s="275"/>
      <c r="D35" s="275"/>
      <c r="E35" s="275"/>
      <c r="F35" s="275" t="s">
        <v>846</v>
      </c>
      <c r="G35" s="275"/>
      <c r="H35" s="275"/>
      <c r="I35" s="275" t="s">
        <v>847</v>
      </c>
      <c r="J35" s="275"/>
      <c r="K35" s="275"/>
    </row>
    <row r="36" spans="2:11" x14ac:dyDescent="0.25">
      <c r="B36" s="276" t="s">
        <v>848</v>
      </c>
      <c r="C36" s="277"/>
      <c r="D36" s="277"/>
      <c r="E36" s="278"/>
      <c r="F36" s="276" t="s">
        <v>849</v>
      </c>
      <c r="G36" s="285"/>
      <c r="H36" s="286"/>
      <c r="I36" s="293"/>
      <c r="J36" s="285"/>
      <c r="K36" s="286"/>
    </row>
    <row r="37" spans="2:11" x14ac:dyDescent="0.25">
      <c r="B37" s="279"/>
      <c r="C37" s="280"/>
      <c r="D37" s="280"/>
      <c r="E37" s="281"/>
      <c r="F37" s="287"/>
      <c r="G37" s="288"/>
      <c r="H37" s="289"/>
      <c r="I37" s="287"/>
      <c r="J37" s="288"/>
      <c r="K37" s="289"/>
    </row>
    <row r="38" spans="2:11" x14ac:dyDescent="0.25">
      <c r="B38" s="279"/>
      <c r="C38" s="280"/>
      <c r="D38" s="280"/>
      <c r="E38" s="281"/>
      <c r="F38" s="287"/>
      <c r="G38" s="288"/>
      <c r="H38" s="289"/>
      <c r="I38" s="287"/>
      <c r="J38" s="288"/>
      <c r="K38" s="289"/>
    </row>
    <row r="39" spans="2:11" x14ac:dyDescent="0.25">
      <c r="B39" s="282"/>
      <c r="C39" s="283"/>
      <c r="D39" s="283"/>
      <c r="E39" s="284"/>
      <c r="F39" s="290"/>
      <c r="G39" s="291"/>
      <c r="H39" s="292"/>
      <c r="I39" s="290"/>
      <c r="J39" s="291"/>
      <c r="K39" s="292"/>
    </row>
  </sheetData>
  <mergeCells count="12">
    <mergeCell ref="B35:E35"/>
    <mergeCell ref="F35:H35"/>
    <mergeCell ref="I35:K35"/>
    <mergeCell ref="B36:E39"/>
    <mergeCell ref="F36:H39"/>
    <mergeCell ref="I36:K39"/>
    <mergeCell ref="A1:L1"/>
    <mergeCell ref="I29:L29"/>
    <mergeCell ref="A3:A4"/>
    <mergeCell ref="J5:J27"/>
    <mergeCell ref="K5:K27"/>
    <mergeCell ref="L5:L27"/>
  </mergeCells>
  <pageMargins left="0.7" right="0.7" top="0.75" bottom="0.75" header="0.3" footer="0.3"/>
  <pageSetup paperSize="9" scale="8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15"/>
  <sheetViews>
    <sheetView workbookViewId="0">
      <selection activeCell="M21" sqref="M21"/>
    </sheetView>
  </sheetViews>
  <sheetFormatPr defaultRowHeight="15" x14ac:dyDescent="0.25"/>
  <cols>
    <col min="1" max="1" width="5.42578125" customWidth="1"/>
    <col min="2" max="2" width="18.85546875" customWidth="1"/>
    <col min="3" max="3" width="12.140625" customWidth="1"/>
    <col min="4" max="4" width="12.85546875" customWidth="1"/>
    <col min="5" max="5" width="12.7109375" customWidth="1"/>
    <col min="6" max="6" width="14" customWidth="1"/>
    <col min="7" max="7" width="10" customWidth="1"/>
    <col min="8" max="8" width="11.42578125" customWidth="1"/>
    <col min="9" max="9" width="10.28515625" customWidth="1"/>
    <col min="10" max="10" width="12.140625" customWidth="1"/>
    <col min="11" max="11" width="10" customWidth="1"/>
    <col min="12" max="12" width="9.140625" customWidth="1"/>
    <col min="13" max="13" width="10.42578125" customWidth="1"/>
  </cols>
  <sheetData>
    <row r="1" spans="1:13" x14ac:dyDescent="0.25">
      <c r="A1" s="268" t="s">
        <v>839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3" spans="1:13" ht="38.25" x14ac:dyDescent="0.25">
      <c r="A3" s="364" t="s">
        <v>0</v>
      </c>
      <c r="B3" s="39" t="s">
        <v>90</v>
      </c>
      <c r="C3" s="39" t="s">
        <v>2</v>
      </c>
      <c r="D3" s="39" t="s">
        <v>91</v>
      </c>
      <c r="E3" s="39" t="s">
        <v>92</v>
      </c>
      <c r="F3" s="39" t="s">
        <v>93</v>
      </c>
      <c r="G3" s="42" t="s">
        <v>5</v>
      </c>
      <c r="H3" s="42" t="s">
        <v>6</v>
      </c>
      <c r="I3" s="106" t="s">
        <v>169</v>
      </c>
      <c r="J3" s="106" t="s">
        <v>8</v>
      </c>
      <c r="K3" s="39" t="s">
        <v>194</v>
      </c>
      <c r="L3" s="106" t="s">
        <v>171</v>
      </c>
      <c r="M3" s="106" t="s">
        <v>97</v>
      </c>
    </row>
    <row r="4" spans="1:13" x14ac:dyDescent="0.25">
      <c r="A4" s="364"/>
      <c r="B4" s="39">
        <v>1</v>
      </c>
      <c r="C4" s="39">
        <v>2</v>
      </c>
      <c r="D4" s="39">
        <v>3</v>
      </c>
      <c r="E4" s="39">
        <v>4</v>
      </c>
      <c r="F4" s="39">
        <v>5</v>
      </c>
      <c r="G4" s="39">
        <v>6</v>
      </c>
      <c r="H4" s="39">
        <v>7</v>
      </c>
      <c r="I4" s="39">
        <v>8</v>
      </c>
      <c r="J4" s="39" t="s">
        <v>101</v>
      </c>
      <c r="K4" s="39">
        <v>10</v>
      </c>
      <c r="L4" s="39">
        <v>11</v>
      </c>
      <c r="M4" s="39" t="s">
        <v>102</v>
      </c>
    </row>
    <row r="5" spans="1:13" ht="64.5" thickBot="1" x14ac:dyDescent="0.3">
      <c r="A5" s="40" t="s">
        <v>175</v>
      </c>
      <c r="B5" s="41" t="s">
        <v>835</v>
      </c>
      <c r="C5" s="39" t="s">
        <v>836</v>
      </c>
      <c r="D5" s="39" t="s">
        <v>837</v>
      </c>
      <c r="E5" s="39">
        <v>2014</v>
      </c>
      <c r="F5" s="39" t="s">
        <v>838</v>
      </c>
      <c r="G5" s="42" t="s">
        <v>27</v>
      </c>
      <c r="H5" s="40">
        <v>2</v>
      </c>
      <c r="I5" s="232"/>
      <c r="J5" s="232"/>
      <c r="K5" s="231">
        <v>5</v>
      </c>
      <c r="L5" s="232"/>
      <c r="M5" s="232"/>
    </row>
    <row r="6" spans="1:13" ht="15.75" thickBot="1" x14ac:dyDescent="0.3">
      <c r="A6" s="149"/>
      <c r="B6" s="145"/>
      <c r="C6" s="146"/>
      <c r="D6" s="146"/>
      <c r="E6" s="147"/>
      <c r="F6" s="146"/>
      <c r="G6" s="148"/>
      <c r="H6" s="149"/>
      <c r="I6" s="150" t="s">
        <v>87</v>
      </c>
      <c r="J6" s="365"/>
      <c r="K6" s="366"/>
      <c r="L6" s="366"/>
      <c r="M6" s="367"/>
    </row>
    <row r="7" spans="1:13" ht="15.75" thickBot="1" x14ac:dyDescent="0.3">
      <c r="A7" s="46"/>
      <c r="F7" s="28" t="s">
        <v>109</v>
      </c>
      <c r="G7" s="108">
        <v>0.23</v>
      </c>
    </row>
    <row r="11" spans="1:13" x14ac:dyDescent="0.25">
      <c r="B11" s="345" t="s">
        <v>845</v>
      </c>
      <c r="C11" s="345"/>
      <c r="D11" s="345"/>
      <c r="E11" s="345"/>
      <c r="F11" s="345" t="s">
        <v>846</v>
      </c>
      <c r="G11" s="345"/>
      <c r="H11" s="345"/>
      <c r="I11" s="345" t="s">
        <v>847</v>
      </c>
      <c r="J11" s="345"/>
      <c r="K11" s="345"/>
    </row>
    <row r="12" spans="1:13" x14ac:dyDescent="0.25">
      <c r="B12" s="346" t="s">
        <v>848</v>
      </c>
      <c r="C12" s="347"/>
      <c r="D12" s="347"/>
      <c r="E12" s="348"/>
      <c r="F12" s="346" t="s">
        <v>849</v>
      </c>
      <c r="G12" s="355"/>
      <c r="H12" s="356"/>
      <c r="I12" s="363"/>
      <c r="J12" s="355"/>
      <c r="K12" s="356"/>
    </row>
    <row r="13" spans="1:13" x14ac:dyDescent="0.25">
      <c r="B13" s="349"/>
      <c r="C13" s="350"/>
      <c r="D13" s="350"/>
      <c r="E13" s="351"/>
      <c r="F13" s="357"/>
      <c r="G13" s="358"/>
      <c r="H13" s="359"/>
      <c r="I13" s="357"/>
      <c r="J13" s="358"/>
      <c r="K13" s="359"/>
    </row>
    <row r="14" spans="1:13" x14ac:dyDescent="0.25">
      <c r="B14" s="349"/>
      <c r="C14" s="350"/>
      <c r="D14" s="350"/>
      <c r="E14" s="351"/>
      <c r="F14" s="357"/>
      <c r="G14" s="358"/>
      <c r="H14" s="359"/>
      <c r="I14" s="357"/>
      <c r="J14" s="358"/>
      <c r="K14" s="359"/>
    </row>
    <row r="15" spans="1:13" x14ac:dyDescent="0.25">
      <c r="B15" s="352"/>
      <c r="C15" s="353"/>
      <c r="D15" s="353"/>
      <c r="E15" s="354"/>
      <c r="F15" s="360"/>
      <c r="G15" s="361"/>
      <c r="H15" s="362"/>
      <c r="I15" s="360"/>
      <c r="J15" s="361"/>
      <c r="K15" s="362"/>
    </row>
  </sheetData>
  <mergeCells count="9">
    <mergeCell ref="A1:M1"/>
    <mergeCell ref="B11:E11"/>
    <mergeCell ref="F11:H11"/>
    <mergeCell ref="I11:K11"/>
    <mergeCell ref="B12:E15"/>
    <mergeCell ref="F12:H15"/>
    <mergeCell ref="I12:K15"/>
    <mergeCell ref="A3:A4"/>
    <mergeCell ref="J6:M6"/>
  </mergeCells>
  <pageMargins left="0.7" right="0.7" top="0.75" bottom="0.75" header="0.3" footer="0.3"/>
  <pageSetup paperSize="9" scale="8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B12" sqref="B12:K16"/>
    </sheetView>
  </sheetViews>
  <sheetFormatPr defaultRowHeight="15" x14ac:dyDescent="0.25"/>
  <cols>
    <col min="1" max="1" width="4.85546875" customWidth="1"/>
    <col min="2" max="2" width="19.42578125" customWidth="1"/>
    <col min="3" max="3" width="16.140625" customWidth="1"/>
    <col min="4" max="4" width="13" customWidth="1"/>
    <col min="5" max="5" width="16" customWidth="1"/>
    <col min="6" max="6" width="11.5703125" customWidth="1"/>
    <col min="7" max="7" width="12.42578125" customWidth="1"/>
    <col min="8" max="8" width="10.140625" customWidth="1"/>
    <col min="9" max="9" width="10.42578125" customWidth="1"/>
    <col min="10" max="10" width="10.85546875" bestFit="1" customWidth="1"/>
    <col min="11" max="11" width="12.7109375" customWidth="1"/>
    <col min="12" max="12" width="9.7109375" customWidth="1"/>
    <col min="13" max="13" width="11.140625" customWidth="1"/>
    <col min="14" max="14" width="12.42578125" customWidth="1"/>
    <col min="15" max="15" width="11.28515625" bestFit="1" customWidth="1"/>
    <col min="16" max="16" width="11" customWidth="1"/>
  </cols>
  <sheetData>
    <row r="1" spans="1:16" x14ac:dyDescent="0.25">
      <c r="A1" s="268" t="s">
        <v>207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3" spans="1:16" ht="38.25" x14ac:dyDescent="0.25">
      <c r="A3" s="314" t="s">
        <v>0</v>
      </c>
      <c r="B3" s="65" t="s">
        <v>1</v>
      </c>
      <c r="C3" s="65" t="s">
        <v>3</v>
      </c>
      <c r="D3" s="65" t="s">
        <v>111</v>
      </c>
      <c r="E3" s="65" t="s">
        <v>4</v>
      </c>
      <c r="F3" s="65" t="s">
        <v>92</v>
      </c>
      <c r="G3" s="65" t="s">
        <v>5</v>
      </c>
      <c r="H3" s="65" t="s">
        <v>6</v>
      </c>
      <c r="I3" s="65" t="s">
        <v>7</v>
      </c>
      <c r="J3" s="65" t="s">
        <v>8</v>
      </c>
      <c r="K3" s="39" t="s">
        <v>95</v>
      </c>
      <c r="L3" s="65" t="s">
        <v>113</v>
      </c>
      <c r="M3" s="65" t="s">
        <v>11</v>
      </c>
      <c r="N3" s="4" t="s">
        <v>98</v>
      </c>
      <c r="O3" s="4" t="s">
        <v>99</v>
      </c>
      <c r="P3" s="5" t="s">
        <v>100</v>
      </c>
    </row>
    <row r="4" spans="1:16" x14ac:dyDescent="0.25">
      <c r="A4" s="314"/>
      <c r="B4" s="39">
        <v>1</v>
      </c>
      <c r="C4" s="39">
        <v>2</v>
      </c>
      <c r="D4" s="39">
        <v>3</v>
      </c>
      <c r="E4" s="39">
        <v>4</v>
      </c>
      <c r="F4" s="39">
        <v>5</v>
      </c>
      <c r="G4" s="39">
        <v>6</v>
      </c>
      <c r="H4" s="39">
        <v>7</v>
      </c>
      <c r="I4" s="39">
        <v>8</v>
      </c>
      <c r="J4" s="39" t="s">
        <v>101</v>
      </c>
      <c r="K4" s="39">
        <v>10</v>
      </c>
      <c r="L4" s="39">
        <v>11</v>
      </c>
      <c r="M4" s="39" t="s">
        <v>102</v>
      </c>
      <c r="N4" s="33">
        <v>13</v>
      </c>
      <c r="O4" s="33">
        <v>14</v>
      </c>
      <c r="P4" s="33" t="s">
        <v>103</v>
      </c>
    </row>
    <row r="5" spans="1:16" ht="135" customHeight="1" x14ac:dyDescent="0.25">
      <c r="A5" s="67">
        <v>1</v>
      </c>
      <c r="B5" s="368" t="s">
        <v>202</v>
      </c>
      <c r="C5" s="369"/>
      <c r="D5" s="65" t="s">
        <v>203</v>
      </c>
      <c r="E5" s="65" t="s">
        <v>204</v>
      </c>
      <c r="F5" s="67">
        <v>2012</v>
      </c>
      <c r="G5" s="67" t="s">
        <v>27</v>
      </c>
      <c r="H5" s="67">
        <v>2</v>
      </c>
      <c r="I5" s="68"/>
      <c r="J5" s="68"/>
      <c r="K5" s="370">
        <v>10</v>
      </c>
      <c r="L5" s="372"/>
      <c r="M5" s="372"/>
      <c r="N5" s="329">
        <v>4</v>
      </c>
      <c r="O5" s="326"/>
      <c r="P5" s="326"/>
    </row>
    <row r="6" spans="1:16" ht="129.75" customHeight="1" thickBot="1" x14ac:dyDescent="0.3">
      <c r="A6" s="67">
        <v>2</v>
      </c>
      <c r="B6" s="368" t="s">
        <v>205</v>
      </c>
      <c r="C6" s="369"/>
      <c r="D6" s="65" t="s">
        <v>203</v>
      </c>
      <c r="E6" s="65" t="s">
        <v>206</v>
      </c>
      <c r="F6" s="67">
        <v>2017</v>
      </c>
      <c r="G6" s="67" t="s">
        <v>27</v>
      </c>
      <c r="H6" s="67">
        <v>1</v>
      </c>
      <c r="I6" s="68"/>
      <c r="J6" s="71"/>
      <c r="K6" s="371"/>
      <c r="L6" s="373"/>
      <c r="M6" s="373"/>
      <c r="N6" s="330"/>
      <c r="O6" s="327"/>
      <c r="P6" s="327"/>
    </row>
    <row r="7" spans="1:16" ht="15.75" thickBot="1" x14ac:dyDescent="0.3">
      <c r="J7" s="103"/>
    </row>
    <row r="8" spans="1:16" ht="15.75" thickBot="1" x14ac:dyDescent="0.3">
      <c r="E8" s="109" t="s">
        <v>109</v>
      </c>
      <c r="F8" s="108">
        <v>0.23</v>
      </c>
      <c r="I8" s="28" t="s">
        <v>87</v>
      </c>
      <c r="J8" s="328"/>
      <c r="K8" s="299"/>
      <c r="L8" s="299"/>
      <c r="M8" s="299"/>
      <c r="N8" s="299"/>
      <c r="O8" s="299"/>
      <c r="P8" s="300"/>
    </row>
    <row r="12" spans="1:16" x14ac:dyDescent="0.25">
      <c r="B12" s="275" t="s">
        <v>845</v>
      </c>
      <c r="C12" s="275"/>
      <c r="D12" s="275"/>
      <c r="E12" s="275"/>
      <c r="F12" s="275" t="s">
        <v>846</v>
      </c>
      <c r="G12" s="275"/>
      <c r="H12" s="275"/>
      <c r="I12" s="275" t="s">
        <v>847</v>
      </c>
      <c r="J12" s="275"/>
      <c r="K12" s="275"/>
    </row>
    <row r="13" spans="1:16" x14ac:dyDescent="0.25">
      <c r="B13" s="276" t="s">
        <v>848</v>
      </c>
      <c r="C13" s="277"/>
      <c r="D13" s="277"/>
      <c r="E13" s="278"/>
      <c r="F13" s="276" t="s">
        <v>849</v>
      </c>
      <c r="G13" s="285"/>
      <c r="H13" s="286"/>
      <c r="I13" s="293"/>
      <c r="J13" s="285"/>
      <c r="K13" s="286"/>
    </row>
    <row r="14" spans="1:16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6" x14ac:dyDescent="0.25">
      <c r="B15" s="279"/>
      <c r="C15" s="280"/>
      <c r="D15" s="280"/>
      <c r="E15" s="281"/>
      <c r="F15" s="287"/>
      <c r="G15" s="288"/>
      <c r="H15" s="289"/>
      <c r="I15" s="287"/>
      <c r="J15" s="288"/>
      <c r="K15" s="289"/>
    </row>
    <row r="16" spans="1:16" x14ac:dyDescent="0.25">
      <c r="B16" s="282"/>
      <c r="C16" s="283"/>
      <c r="D16" s="283"/>
      <c r="E16" s="284"/>
      <c r="F16" s="290"/>
      <c r="G16" s="291"/>
      <c r="H16" s="292"/>
      <c r="I16" s="290"/>
      <c r="J16" s="291"/>
      <c r="K16" s="292"/>
    </row>
    <row r="23" spans="4:4" x14ac:dyDescent="0.25">
      <c r="D23" s="113"/>
    </row>
  </sheetData>
  <mergeCells count="17">
    <mergeCell ref="B12:E12"/>
    <mergeCell ref="F12:H12"/>
    <mergeCell ref="I12:K12"/>
    <mergeCell ref="B13:E16"/>
    <mergeCell ref="F13:H16"/>
    <mergeCell ref="I13:K16"/>
    <mergeCell ref="O5:O6"/>
    <mergeCell ref="P5:P6"/>
    <mergeCell ref="B6:C6"/>
    <mergeCell ref="J8:P8"/>
    <mergeCell ref="A1:P1"/>
    <mergeCell ref="A3:A4"/>
    <mergeCell ref="B5:C5"/>
    <mergeCell ref="K5:K6"/>
    <mergeCell ref="L5:L6"/>
    <mergeCell ref="M5:M6"/>
    <mergeCell ref="N5:N6"/>
  </mergeCells>
  <pageMargins left="0.7" right="0.7" top="0.75" bottom="0.75" header="0.3" footer="0.3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workbookViewId="0">
      <selection activeCell="B15" sqref="B15:K19"/>
    </sheetView>
  </sheetViews>
  <sheetFormatPr defaultRowHeight="15" x14ac:dyDescent="0.25"/>
  <cols>
    <col min="1" max="1" width="5" customWidth="1"/>
    <col min="2" max="2" width="26.5703125" customWidth="1"/>
    <col min="3" max="3" width="17.28515625" customWidth="1"/>
    <col min="4" max="4" width="15.28515625" customWidth="1"/>
    <col min="5" max="5" width="10.28515625" customWidth="1"/>
    <col min="6" max="6" width="10.42578125" customWidth="1"/>
    <col min="7" max="7" width="11.7109375" customWidth="1"/>
    <col min="8" max="8" width="14.28515625" customWidth="1"/>
    <col min="9" max="9" width="16.140625" customWidth="1"/>
    <col min="10" max="10" width="13.28515625" customWidth="1"/>
    <col min="11" max="11" width="13.85546875" customWidth="1"/>
    <col min="12" max="12" width="11.28515625" bestFit="1" customWidth="1"/>
    <col min="13" max="13" width="8.28515625" bestFit="1" customWidth="1"/>
    <col min="14" max="14" width="15.85546875" customWidth="1"/>
  </cols>
  <sheetData>
    <row r="1" spans="1:14" x14ac:dyDescent="0.25">
      <c r="A1" s="268" t="s">
        <v>223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3" spans="1:14" ht="38.25" x14ac:dyDescent="0.25">
      <c r="A3" s="322" t="s">
        <v>0</v>
      </c>
      <c r="B3" s="3" t="s">
        <v>1</v>
      </c>
      <c r="C3" s="3" t="s">
        <v>3</v>
      </c>
      <c r="D3" s="3" t="s">
        <v>111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112</v>
      </c>
      <c r="J3" s="4" t="s">
        <v>113</v>
      </c>
      <c r="K3" s="4" t="s">
        <v>114</v>
      </c>
      <c r="L3" s="4" t="s">
        <v>98</v>
      </c>
      <c r="M3" s="4" t="s">
        <v>99</v>
      </c>
      <c r="N3" s="5" t="s">
        <v>100</v>
      </c>
    </row>
    <row r="4" spans="1:14" x14ac:dyDescent="0.25">
      <c r="A4" s="322"/>
      <c r="B4" s="3">
        <v>1</v>
      </c>
      <c r="C4" s="3">
        <v>2</v>
      </c>
      <c r="D4" s="3">
        <v>3</v>
      </c>
      <c r="E4" s="3">
        <v>4</v>
      </c>
      <c r="F4" s="4">
        <v>5</v>
      </c>
      <c r="G4" s="4">
        <v>6</v>
      </c>
      <c r="H4" s="4" t="s">
        <v>208</v>
      </c>
      <c r="I4" s="4">
        <v>8</v>
      </c>
      <c r="J4" s="4">
        <v>9</v>
      </c>
      <c r="K4" s="114" t="s">
        <v>172</v>
      </c>
      <c r="L4" s="33">
        <v>11</v>
      </c>
      <c r="M4" s="33">
        <v>12</v>
      </c>
      <c r="N4" s="33" t="s">
        <v>173</v>
      </c>
    </row>
    <row r="5" spans="1:14" ht="38.25" x14ac:dyDescent="0.25">
      <c r="A5" s="67">
        <v>1</v>
      </c>
      <c r="B5" s="3" t="s">
        <v>209</v>
      </c>
      <c r="C5" s="3" t="s">
        <v>210</v>
      </c>
      <c r="D5" s="3" t="s">
        <v>211</v>
      </c>
      <c r="E5" s="49" t="s">
        <v>27</v>
      </c>
      <c r="F5" s="49">
        <v>2</v>
      </c>
      <c r="G5" s="34"/>
      <c r="H5" s="68"/>
      <c r="I5" s="314">
        <v>25</v>
      </c>
      <c r="J5" s="315"/>
      <c r="K5" s="315"/>
      <c r="L5" s="272">
        <v>8</v>
      </c>
      <c r="M5" s="274"/>
      <c r="N5" s="274"/>
    </row>
    <row r="6" spans="1:14" ht="38.25" x14ac:dyDescent="0.25">
      <c r="A6" s="67">
        <v>2</v>
      </c>
      <c r="B6" s="3" t="s">
        <v>212</v>
      </c>
      <c r="C6" s="3" t="s">
        <v>213</v>
      </c>
      <c r="D6" s="3" t="s">
        <v>211</v>
      </c>
      <c r="E6" s="49" t="s">
        <v>27</v>
      </c>
      <c r="F6" s="49">
        <v>2</v>
      </c>
      <c r="G6" s="34"/>
      <c r="H6" s="68"/>
      <c r="I6" s="314"/>
      <c r="J6" s="315"/>
      <c r="K6" s="315"/>
      <c r="L6" s="272"/>
      <c r="M6" s="274"/>
      <c r="N6" s="274"/>
    </row>
    <row r="7" spans="1:14" ht="38.25" x14ac:dyDescent="0.25">
      <c r="A7" s="110">
        <v>3</v>
      </c>
      <c r="B7" s="115" t="s">
        <v>214</v>
      </c>
      <c r="C7" s="115" t="s">
        <v>215</v>
      </c>
      <c r="D7" s="115" t="s">
        <v>211</v>
      </c>
      <c r="E7" s="116" t="s">
        <v>27</v>
      </c>
      <c r="F7" s="116">
        <v>2</v>
      </c>
      <c r="G7" s="117"/>
      <c r="H7" s="68"/>
      <c r="I7" s="314"/>
      <c r="J7" s="315"/>
      <c r="K7" s="315"/>
      <c r="L7" s="272"/>
      <c r="M7" s="274"/>
      <c r="N7" s="274"/>
    </row>
    <row r="8" spans="1:14" ht="51" x14ac:dyDescent="0.25">
      <c r="A8" s="110">
        <v>4</v>
      </c>
      <c r="B8" s="118" t="s">
        <v>216</v>
      </c>
      <c r="C8" s="118" t="s">
        <v>217</v>
      </c>
      <c r="D8" s="119" t="s">
        <v>211</v>
      </c>
      <c r="E8" s="110" t="s">
        <v>27</v>
      </c>
      <c r="F8" s="110">
        <v>1</v>
      </c>
      <c r="G8" s="68"/>
      <c r="H8" s="68"/>
      <c r="I8" s="314"/>
      <c r="J8" s="315"/>
      <c r="K8" s="315"/>
      <c r="L8" s="272"/>
      <c r="M8" s="274"/>
      <c r="N8" s="274"/>
    </row>
    <row r="9" spans="1:14" ht="51" x14ac:dyDescent="0.25">
      <c r="A9" s="67">
        <v>5</v>
      </c>
      <c r="B9" s="118" t="s">
        <v>216</v>
      </c>
      <c r="C9" s="118" t="s">
        <v>218</v>
      </c>
      <c r="D9" s="65" t="s">
        <v>211</v>
      </c>
      <c r="E9" s="67" t="s">
        <v>27</v>
      </c>
      <c r="F9" s="67">
        <v>1</v>
      </c>
      <c r="G9" s="68"/>
      <c r="H9" s="68"/>
      <c r="I9" s="314"/>
      <c r="J9" s="315"/>
      <c r="K9" s="315"/>
      <c r="L9" s="272"/>
      <c r="M9" s="274"/>
      <c r="N9" s="274"/>
    </row>
    <row r="10" spans="1:14" ht="15.75" thickBot="1" x14ac:dyDescent="0.3">
      <c r="H10" s="120"/>
    </row>
    <row r="11" spans="1:14" ht="15.75" thickBot="1" x14ac:dyDescent="0.3">
      <c r="D11" s="121" t="s">
        <v>109</v>
      </c>
      <c r="E11" s="84">
        <v>0.23</v>
      </c>
      <c r="G11" s="28" t="s">
        <v>87</v>
      </c>
      <c r="H11" s="328"/>
      <c r="I11" s="299"/>
      <c r="J11" s="299"/>
      <c r="K11" s="299"/>
      <c r="L11" s="299"/>
      <c r="M11" s="299"/>
      <c r="N11" s="300"/>
    </row>
    <row r="15" spans="1:14" x14ac:dyDescent="0.25">
      <c r="B15" s="275" t="s">
        <v>845</v>
      </c>
      <c r="C15" s="275"/>
      <c r="D15" s="275"/>
      <c r="E15" s="275"/>
      <c r="F15" s="275" t="s">
        <v>846</v>
      </c>
      <c r="G15" s="275"/>
      <c r="H15" s="275"/>
      <c r="I15" s="275" t="s">
        <v>847</v>
      </c>
      <c r="J15" s="275"/>
      <c r="K15" s="275"/>
    </row>
    <row r="16" spans="1:14" x14ac:dyDescent="0.25">
      <c r="B16" s="276" t="s">
        <v>848</v>
      </c>
      <c r="C16" s="277"/>
      <c r="D16" s="277"/>
      <c r="E16" s="278"/>
      <c r="F16" s="276" t="s">
        <v>849</v>
      </c>
      <c r="G16" s="285"/>
      <c r="H16" s="286"/>
      <c r="I16" s="293"/>
      <c r="J16" s="285"/>
      <c r="K16" s="286"/>
    </row>
    <row r="17" spans="2:11" x14ac:dyDescent="0.25">
      <c r="B17" s="279"/>
      <c r="C17" s="280"/>
      <c r="D17" s="280"/>
      <c r="E17" s="281"/>
      <c r="F17" s="287"/>
      <c r="G17" s="288"/>
      <c r="H17" s="289"/>
      <c r="I17" s="287"/>
      <c r="J17" s="288"/>
      <c r="K17" s="289"/>
    </row>
    <row r="18" spans="2:11" x14ac:dyDescent="0.25">
      <c r="B18" s="279"/>
      <c r="C18" s="280"/>
      <c r="D18" s="280"/>
      <c r="E18" s="281"/>
      <c r="F18" s="287"/>
      <c r="G18" s="288"/>
      <c r="H18" s="289"/>
      <c r="I18" s="287"/>
      <c r="J18" s="288"/>
      <c r="K18" s="289"/>
    </row>
    <row r="19" spans="2:11" x14ac:dyDescent="0.25">
      <c r="B19" s="282"/>
      <c r="C19" s="283"/>
      <c r="D19" s="283"/>
      <c r="E19" s="284"/>
      <c r="F19" s="290"/>
      <c r="G19" s="291"/>
      <c r="H19" s="292"/>
      <c r="I19" s="290"/>
      <c r="J19" s="291"/>
      <c r="K19" s="292"/>
    </row>
  </sheetData>
  <mergeCells count="15">
    <mergeCell ref="B15:E15"/>
    <mergeCell ref="F15:H15"/>
    <mergeCell ref="I15:K15"/>
    <mergeCell ref="B16:E19"/>
    <mergeCell ref="F16:H19"/>
    <mergeCell ref="I16:K19"/>
    <mergeCell ref="N5:N9"/>
    <mergeCell ref="H11:N11"/>
    <mergeCell ref="A1:N1"/>
    <mergeCell ref="A3:A4"/>
    <mergeCell ref="I5:I9"/>
    <mergeCell ref="J5:J9"/>
    <mergeCell ref="K5:K9"/>
    <mergeCell ref="L5:L9"/>
    <mergeCell ref="M5:M9"/>
  </mergeCells>
  <pageMargins left="0.7" right="0.7" top="0.75" bottom="0.75" header="0.3" footer="0.3"/>
  <pageSetup paperSize="9"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workbookViewId="0">
      <selection activeCell="B11" sqref="B11:K15"/>
    </sheetView>
  </sheetViews>
  <sheetFormatPr defaultRowHeight="15" x14ac:dyDescent="0.25"/>
  <cols>
    <col min="1" max="1" width="4.85546875" customWidth="1"/>
    <col min="2" max="2" width="16" customWidth="1"/>
    <col min="3" max="3" width="13.42578125" customWidth="1"/>
    <col min="4" max="4" width="14.42578125" customWidth="1"/>
    <col min="5" max="5" width="13.7109375" customWidth="1"/>
    <col min="6" max="6" width="15.85546875" customWidth="1"/>
    <col min="7" max="7" width="13.42578125" customWidth="1"/>
    <col min="8" max="8" width="12.5703125" customWidth="1"/>
    <col min="9" max="9" width="12.28515625" customWidth="1"/>
    <col min="10" max="10" width="12.140625" customWidth="1"/>
    <col min="12" max="12" width="10.5703125" customWidth="1"/>
    <col min="13" max="13" width="11.28515625" bestFit="1" customWidth="1"/>
    <col min="14" max="14" width="8.28515625" bestFit="1" customWidth="1"/>
    <col min="15" max="15" width="8.85546875" customWidth="1"/>
  </cols>
  <sheetData>
    <row r="1" spans="1:15" x14ac:dyDescent="0.25">
      <c r="A1" s="268" t="s">
        <v>222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3" spans="1:15" ht="38.25" x14ac:dyDescent="0.25">
      <c r="A3" s="322" t="s">
        <v>0</v>
      </c>
      <c r="B3" s="3" t="s">
        <v>1</v>
      </c>
      <c r="C3" s="3" t="s">
        <v>3</v>
      </c>
      <c r="D3" s="3" t="s">
        <v>111</v>
      </c>
      <c r="E3" s="3" t="s">
        <v>92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113</v>
      </c>
      <c r="L3" s="4" t="s">
        <v>11</v>
      </c>
      <c r="M3" s="4" t="s">
        <v>98</v>
      </c>
      <c r="N3" s="4" t="s">
        <v>99</v>
      </c>
      <c r="O3" s="5" t="s">
        <v>100</v>
      </c>
    </row>
    <row r="4" spans="1:15" x14ac:dyDescent="0.25">
      <c r="A4" s="322"/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30">
        <v>6</v>
      </c>
      <c r="H4" s="30">
        <v>7</v>
      </c>
      <c r="I4" s="30" t="s">
        <v>12</v>
      </c>
      <c r="J4" s="30">
        <v>9</v>
      </c>
      <c r="K4" s="30">
        <v>10</v>
      </c>
      <c r="L4" s="122" t="s">
        <v>13</v>
      </c>
      <c r="M4" s="123">
        <v>12</v>
      </c>
      <c r="N4" s="123">
        <v>13</v>
      </c>
      <c r="O4" s="123" t="s">
        <v>129</v>
      </c>
    </row>
    <row r="5" spans="1:15" ht="39" thickBot="1" x14ac:dyDescent="0.3">
      <c r="A5" s="67">
        <v>1</v>
      </c>
      <c r="B5" s="3" t="s">
        <v>219</v>
      </c>
      <c r="C5" s="124" t="s">
        <v>220</v>
      </c>
      <c r="D5" s="3" t="s">
        <v>221</v>
      </c>
      <c r="E5" s="3">
        <v>2014</v>
      </c>
      <c r="F5" s="79" t="s">
        <v>27</v>
      </c>
      <c r="G5" s="4">
        <v>2</v>
      </c>
      <c r="H5" s="71"/>
      <c r="I5" s="71"/>
      <c r="J5" s="125">
        <v>5</v>
      </c>
      <c r="K5" s="126"/>
      <c r="L5" s="117"/>
      <c r="M5" s="69">
        <v>2</v>
      </c>
      <c r="N5" s="127"/>
      <c r="O5" s="127"/>
    </row>
    <row r="6" spans="1:15" ht="15.75" thickBot="1" x14ac:dyDescent="0.3">
      <c r="A6" s="128"/>
      <c r="B6" s="129"/>
      <c r="C6" s="128"/>
      <c r="D6" s="128"/>
      <c r="E6" s="128"/>
      <c r="F6" s="128"/>
      <c r="G6" s="128"/>
      <c r="H6" s="47" t="s">
        <v>87</v>
      </c>
      <c r="I6" s="270"/>
      <c r="J6" s="270"/>
      <c r="K6" s="270"/>
      <c r="L6" s="270"/>
      <c r="M6" s="270"/>
      <c r="N6" s="270"/>
      <c r="O6" s="271"/>
    </row>
    <row r="7" spans="1:15" ht="15.75" thickBot="1" x14ac:dyDescent="0.3">
      <c r="A7" s="130"/>
      <c r="B7" s="130"/>
      <c r="C7" s="130"/>
      <c r="D7" s="131" t="s">
        <v>109</v>
      </c>
      <c r="E7" s="132">
        <v>0.23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</row>
    <row r="11" spans="1:15" x14ac:dyDescent="0.25">
      <c r="B11" s="275" t="s">
        <v>845</v>
      </c>
      <c r="C11" s="275"/>
      <c r="D11" s="275"/>
      <c r="E11" s="275"/>
      <c r="F11" s="275" t="s">
        <v>846</v>
      </c>
      <c r="G11" s="275"/>
      <c r="H11" s="275"/>
      <c r="I11" s="275" t="s">
        <v>847</v>
      </c>
      <c r="J11" s="275"/>
      <c r="K11" s="275"/>
    </row>
    <row r="12" spans="1:15" x14ac:dyDescent="0.25">
      <c r="B12" s="276" t="s">
        <v>848</v>
      </c>
      <c r="C12" s="277"/>
      <c r="D12" s="277"/>
      <c r="E12" s="278"/>
      <c r="F12" s="276" t="s">
        <v>849</v>
      </c>
      <c r="G12" s="285"/>
      <c r="H12" s="286"/>
      <c r="I12" s="293"/>
      <c r="J12" s="285"/>
      <c r="K12" s="286"/>
    </row>
    <row r="13" spans="1:15" x14ac:dyDescent="0.25">
      <c r="B13" s="279"/>
      <c r="C13" s="280"/>
      <c r="D13" s="280"/>
      <c r="E13" s="281"/>
      <c r="F13" s="287"/>
      <c r="G13" s="288"/>
      <c r="H13" s="289"/>
      <c r="I13" s="287"/>
      <c r="J13" s="288"/>
      <c r="K13" s="289"/>
    </row>
    <row r="14" spans="1:15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5" x14ac:dyDescent="0.25">
      <c r="B15" s="282"/>
      <c r="C15" s="283"/>
      <c r="D15" s="283"/>
      <c r="E15" s="284"/>
      <c r="F15" s="290"/>
      <c r="G15" s="291"/>
      <c r="H15" s="292"/>
      <c r="I15" s="290"/>
      <c r="J15" s="291"/>
      <c r="K15" s="292"/>
    </row>
  </sheetData>
  <mergeCells count="9">
    <mergeCell ref="A1:O1"/>
    <mergeCell ref="B11:E11"/>
    <mergeCell ref="F11:H11"/>
    <mergeCell ref="I11:K11"/>
    <mergeCell ref="B12:E15"/>
    <mergeCell ref="F12:H15"/>
    <mergeCell ref="I12:K15"/>
    <mergeCell ref="A3:A4"/>
    <mergeCell ref="I6:O6"/>
  </mergeCells>
  <pageMargins left="0.7" right="0.7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B12" sqref="B12:K16"/>
    </sheetView>
  </sheetViews>
  <sheetFormatPr defaultRowHeight="15" x14ac:dyDescent="0.25"/>
  <cols>
    <col min="1" max="1" width="5" customWidth="1"/>
    <col min="2" max="2" width="18.85546875" customWidth="1"/>
    <col min="3" max="3" width="13.42578125" customWidth="1"/>
    <col min="4" max="4" width="14.140625" customWidth="1"/>
    <col min="5" max="5" width="15.85546875" customWidth="1"/>
    <col min="6" max="6" width="13.42578125" customWidth="1"/>
    <col min="7" max="7" width="12.5703125" customWidth="1"/>
    <col min="8" max="8" width="12.28515625" customWidth="1"/>
    <col min="9" max="9" width="14" customWidth="1"/>
    <col min="11" max="11" width="16" customWidth="1"/>
    <col min="12" max="12" width="11.28515625" bestFit="1" customWidth="1"/>
    <col min="13" max="13" width="8.28515625" bestFit="1" customWidth="1"/>
    <col min="14" max="14" width="9" bestFit="1" customWidth="1"/>
  </cols>
  <sheetData>
    <row r="1" spans="1:14" x14ac:dyDescent="0.25">
      <c r="A1" s="268" t="s">
        <v>231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3" spans="1:14" ht="38.25" x14ac:dyDescent="0.25">
      <c r="A3" s="314" t="s">
        <v>0</v>
      </c>
      <c r="B3" s="65" t="s">
        <v>1</v>
      </c>
      <c r="C3" s="65" t="s">
        <v>3</v>
      </c>
      <c r="D3" s="65" t="s">
        <v>111</v>
      </c>
      <c r="E3" s="65" t="s">
        <v>5</v>
      </c>
      <c r="F3" s="65" t="s">
        <v>6</v>
      </c>
      <c r="G3" s="65" t="s">
        <v>7</v>
      </c>
      <c r="H3" s="65" t="s">
        <v>8</v>
      </c>
      <c r="I3" s="65" t="s">
        <v>9</v>
      </c>
      <c r="J3" s="65" t="s">
        <v>113</v>
      </c>
      <c r="K3" s="65" t="s">
        <v>114</v>
      </c>
      <c r="L3" s="4" t="s">
        <v>98</v>
      </c>
      <c r="M3" s="4" t="s">
        <v>99</v>
      </c>
      <c r="N3" s="5" t="s">
        <v>100</v>
      </c>
    </row>
    <row r="4" spans="1:14" x14ac:dyDescent="0.25">
      <c r="A4" s="314"/>
      <c r="B4" s="133">
        <v>1</v>
      </c>
      <c r="C4" s="133">
        <v>2</v>
      </c>
      <c r="D4" s="133">
        <v>3</v>
      </c>
      <c r="E4" s="133">
        <v>4</v>
      </c>
      <c r="F4" s="133">
        <v>5</v>
      </c>
      <c r="G4" s="133">
        <v>6</v>
      </c>
      <c r="H4" s="133" t="s">
        <v>208</v>
      </c>
      <c r="I4" s="133">
        <v>8</v>
      </c>
      <c r="J4" s="133">
        <v>9</v>
      </c>
      <c r="K4" s="134" t="s">
        <v>172</v>
      </c>
      <c r="L4" s="135">
        <v>11</v>
      </c>
      <c r="M4" s="135">
        <v>12</v>
      </c>
      <c r="N4" s="135" t="s">
        <v>173</v>
      </c>
    </row>
    <row r="5" spans="1:14" ht="26.25" thickBot="1" x14ac:dyDescent="0.3">
      <c r="A5" s="67">
        <v>1</v>
      </c>
      <c r="B5" s="42" t="s">
        <v>224</v>
      </c>
      <c r="C5" s="40">
        <v>245505</v>
      </c>
      <c r="D5" s="40" t="s">
        <v>225</v>
      </c>
      <c r="E5" s="67" t="s">
        <v>27</v>
      </c>
      <c r="F5" s="65">
        <v>2</v>
      </c>
      <c r="G5" s="68"/>
      <c r="H5" s="71"/>
      <c r="I5" s="136">
        <v>5</v>
      </c>
      <c r="J5" s="45"/>
      <c r="K5" s="45"/>
      <c r="L5" s="137">
        <v>2</v>
      </c>
      <c r="M5" s="127"/>
      <c r="N5" s="127"/>
    </row>
    <row r="6" spans="1:14" ht="15.75" thickBot="1" x14ac:dyDescent="0.3">
      <c r="A6" s="138"/>
      <c r="B6" s="138"/>
      <c r="C6" s="138"/>
      <c r="D6" s="138"/>
      <c r="E6" s="138"/>
      <c r="F6" s="138"/>
      <c r="G6" s="138"/>
      <c r="H6" s="139" t="s">
        <v>87</v>
      </c>
      <c r="I6" s="374"/>
      <c r="J6" s="375"/>
      <c r="K6" s="375"/>
      <c r="L6" s="375"/>
      <c r="M6" s="375"/>
      <c r="N6" s="376"/>
    </row>
    <row r="7" spans="1:14" ht="15.75" thickBot="1" x14ac:dyDescent="0.3">
      <c r="A7" s="138"/>
      <c r="B7" s="138"/>
      <c r="C7" s="138"/>
      <c r="D7" s="138"/>
      <c r="E7" s="139" t="s">
        <v>844</v>
      </c>
      <c r="F7" s="140" t="s">
        <v>132</v>
      </c>
      <c r="G7" s="138"/>
      <c r="H7" s="138"/>
      <c r="I7" s="138"/>
      <c r="J7" s="138"/>
      <c r="K7" s="138"/>
    </row>
    <row r="12" spans="1:14" x14ac:dyDescent="0.25">
      <c r="B12" s="275" t="s">
        <v>845</v>
      </c>
      <c r="C12" s="275"/>
      <c r="D12" s="275"/>
      <c r="E12" s="275"/>
      <c r="F12" s="275" t="s">
        <v>846</v>
      </c>
      <c r="G12" s="275"/>
      <c r="H12" s="275"/>
      <c r="I12" s="275" t="s">
        <v>847</v>
      </c>
      <c r="J12" s="275"/>
      <c r="K12" s="275"/>
    </row>
    <row r="13" spans="1:14" x14ac:dyDescent="0.25">
      <c r="B13" s="276" t="s">
        <v>848</v>
      </c>
      <c r="C13" s="277"/>
      <c r="D13" s="277"/>
      <c r="E13" s="278"/>
      <c r="F13" s="276" t="s">
        <v>849</v>
      </c>
      <c r="G13" s="285"/>
      <c r="H13" s="286"/>
      <c r="I13" s="293"/>
      <c r="J13" s="285"/>
      <c r="K13" s="286"/>
    </row>
    <row r="14" spans="1:14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4" x14ac:dyDescent="0.25">
      <c r="B15" s="279"/>
      <c r="C15" s="280"/>
      <c r="D15" s="280"/>
      <c r="E15" s="281"/>
      <c r="F15" s="287"/>
      <c r="G15" s="288"/>
      <c r="H15" s="289"/>
      <c r="I15" s="287"/>
      <c r="J15" s="288"/>
      <c r="K15" s="289"/>
    </row>
    <row r="16" spans="1:14" x14ac:dyDescent="0.25">
      <c r="B16" s="282"/>
      <c r="C16" s="283"/>
      <c r="D16" s="283"/>
      <c r="E16" s="284"/>
      <c r="F16" s="290"/>
      <c r="G16" s="291"/>
      <c r="H16" s="292"/>
      <c r="I16" s="290"/>
      <c r="J16" s="291"/>
      <c r="K16" s="292"/>
    </row>
  </sheetData>
  <mergeCells count="9">
    <mergeCell ref="A1:N1"/>
    <mergeCell ref="B12:E12"/>
    <mergeCell ref="F12:H12"/>
    <mergeCell ref="I12:K12"/>
    <mergeCell ref="B13:E16"/>
    <mergeCell ref="F13:H16"/>
    <mergeCell ref="I13:K16"/>
    <mergeCell ref="A3:A4"/>
    <mergeCell ref="I6:N6"/>
  </mergeCells>
  <pageMargins left="0.7" right="0.7" top="0.75" bottom="0.75" header="0.3" footer="0.3"/>
  <pageSetup paperSize="9" scale="75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workbookViewId="0">
      <selection activeCell="B11" sqref="B11:K15"/>
    </sheetView>
  </sheetViews>
  <sheetFormatPr defaultRowHeight="15" x14ac:dyDescent="0.25"/>
  <cols>
    <col min="1" max="1" width="11.85546875" customWidth="1"/>
    <col min="2" max="2" width="10.5703125" customWidth="1"/>
    <col min="3" max="3" width="13.5703125" customWidth="1"/>
    <col min="4" max="4" width="16.140625" customWidth="1"/>
    <col min="5" max="5" width="11.7109375" customWidth="1"/>
    <col min="6" max="6" width="12.85546875" customWidth="1"/>
    <col min="7" max="7" width="10" customWidth="1"/>
    <col min="8" max="8" width="10.7109375" customWidth="1"/>
    <col min="9" max="9" width="9.7109375" customWidth="1"/>
    <col min="10" max="10" width="11.28515625" customWidth="1"/>
    <col min="11" max="11" width="10.7109375" customWidth="1"/>
    <col min="12" max="12" width="9.85546875" customWidth="1"/>
    <col min="13" max="13" width="10.5703125" customWidth="1"/>
    <col min="14" max="14" width="12.7109375" customWidth="1"/>
    <col min="15" max="15" width="9.7109375" customWidth="1"/>
    <col min="16" max="16" width="8.28515625" bestFit="1" customWidth="1"/>
  </cols>
  <sheetData>
    <row r="1" spans="1:16" x14ac:dyDescent="0.25">
      <c r="A1" s="268" t="s">
        <v>232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3" spans="1:16" ht="48" x14ac:dyDescent="0.25">
      <c r="A3" s="141" t="s">
        <v>90</v>
      </c>
      <c r="B3" s="141" t="s">
        <v>2</v>
      </c>
      <c r="C3" s="141" t="s">
        <v>91</v>
      </c>
      <c r="D3" s="141" t="s">
        <v>139</v>
      </c>
      <c r="E3" s="141" t="s">
        <v>92</v>
      </c>
      <c r="F3" s="141" t="s">
        <v>93</v>
      </c>
      <c r="G3" s="142" t="s">
        <v>5</v>
      </c>
      <c r="H3" s="142" t="s">
        <v>6</v>
      </c>
      <c r="I3" s="143" t="s">
        <v>169</v>
      </c>
      <c r="J3" s="143" t="s">
        <v>8</v>
      </c>
      <c r="K3" s="141" t="s">
        <v>95</v>
      </c>
      <c r="L3" s="143" t="s">
        <v>171</v>
      </c>
      <c r="M3" s="143" t="s">
        <v>97</v>
      </c>
      <c r="N3" s="4" t="s">
        <v>98</v>
      </c>
      <c r="O3" s="4" t="s">
        <v>99</v>
      </c>
      <c r="P3" s="5" t="s">
        <v>100</v>
      </c>
    </row>
    <row r="4" spans="1:16" x14ac:dyDescent="0.25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 t="s">
        <v>172</v>
      </c>
      <c r="K4" s="39">
        <v>11</v>
      </c>
      <c r="L4" s="39">
        <v>12</v>
      </c>
      <c r="M4" s="39" t="s">
        <v>173</v>
      </c>
      <c r="N4" s="33">
        <v>14</v>
      </c>
      <c r="O4" s="33">
        <v>15</v>
      </c>
      <c r="P4" s="33" t="s">
        <v>174</v>
      </c>
    </row>
    <row r="5" spans="1:16" ht="39" thickBot="1" x14ac:dyDescent="0.3">
      <c r="A5" s="41" t="s">
        <v>226</v>
      </c>
      <c r="B5" s="39" t="s">
        <v>227</v>
      </c>
      <c r="C5" s="39" t="s">
        <v>228</v>
      </c>
      <c r="D5" s="39" t="s">
        <v>229</v>
      </c>
      <c r="E5" s="39">
        <v>2013</v>
      </c>
      <c r="F5" s="39" t="s">
        <v>230</v>
      </c>
      <c r="G5" s="42" t="s">
        <v>27</v>
      </c>
      <c r="H5" s="40">
        <v>2</v>
      </c>
      <c r="I5" s="45"/>
      <c r="J5" s="45"/>
      <c r="K5" s="144">
        <v>5</v>
      </c>
      <c r="L5" s="45"/>
      <c r="M5" s="45"/>
      <c r="N5" s="111">
        <v>2</v>
      </c>
      <c r="O5" s="112"/>
      <c r="P5" s="112"/>
    </row>
    <row r="6" spans="1:16" ht="15.75" thickBot="1" x14ac:dyDescent="0.3">
      <c r="A6" s="145"/>
      <c r="B6" s="146"/>
      <c r="C6" s="146"/>
      <c r="D6" s="146"/>
      <c r="E6" s="147"/>
      <c r="F6" s="146"/>
      <c r="G6" s="148"/>
      <c r="H6" s="149"/>
      <c r="I6" s="150" t="s">
        <v>87</v>
      </c>
      <c r="J6" s="366"/>
      <c r="K6" s="366"/>
      <c r="L6" s="366"/>
      <c r="M6" s="366"/>
      <c r="N6" s="366"/>
      <c r="O6" s="366"/>
      <c r="P6" s="367"/>
    </row>
    <row r="7" spans="1:16" ht="15.75" thickBot="1" x14ac:dyDescent="0.3">
      <c r="A7" s="46"/>
      <c r="B7" s="46"/>
      <c r="C7" s="46"/>
      <c r="D7" s="47" t="s">
        <v>109</v>
      </c>
      <c r="E7" s="105">
        <v>0.23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6" x14ac:dyDescent="0.2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11" spans="1:16" x14ac:dyDescent="0.25">
      <c r="B11" s="275" t="s">
        <v>845</v>
      </c>
      <c r="C11" s="275"/>
      <c r="D11" s="275"/>
      <c r="E11" s="275"/>
      <c r="F11" s="275" t="s">
        <v>846</v>
      </c>
      <c r="G11" s="275"/>
      <c r="H11" s="275"/>
      <c r="I11" s="275" t="s">
        <v>847</v>
      </c>
      <c r="J11" s="275"/>
      <c r="K11" s="275"/>
    </row>
    <row r="12" spans="1:16" x14ac:dyDescent="0.25">
      <c r="B12" s="276" t="s">
        <v>848</v>
      </c>
      <c r="C12" s="277"/>
      <c r="D12" s="277"/>
      <c r="E12" s="278"/>
      <c r="F12" s="276" t="s">
        <v>849</v>
      </c>
      <c r="G12" s="285"/>
      <c r="H12" s="286"/>
      <c r="I12" s="293"/>
      <c r="J12" s="285"/>
      <c r="K12" s="286"/>
    </row>
    <row r="13" spans="1:16" x14ac:dyDescent="0.25">
      <c r="B13" s="279"/>
      <c r="C13" s="280"/>
      <c r="D13" s="280"/>
      <c r="E13" s="281"/>
      <c r="F13" s="287"/>
      <c r="G13" s="288"/>
      <c r="H13" s="289"/>
      <c r="I13" s="287"/>
      <c r="J13" s="288"/>
      <c r="K13" s="289"/>
    </row>
    <row r="14" spans="1:16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6" x14ac:dyDescent="0.25">
      <c r="B15" s="282"/>
      <c r="C15" s="283"/>
      <c r="D15" s="283"/>
      <c r="E15" s="284"/>
      <c r="F15" s="290"/>
      <c r="G15" s="291"/>
      <c r="H15" s="292"/>
      <c r="I15" s="290"/>
      <c r="J15" s="291"/>
      <c r="K15" s="292"/>
    </row>
  </sheetData>
  <mergeCells count="8">
    <mergeCell ref="B12:E15"/>
    <mergeCell ref="F12:H15"/>
    <mergeCell ref="I12:K15"/>
    <mergeCell ref="J6:P6"/>
    <mergeCell ref="A1:P1"/>
    <mergeCell ref="B11:E11"/>
    <mergeCell ref="F11:H11"/>
    <mergeCell ref="I11:K11"/>
  </mergeCells>
  <pageMargins left="0.7" right="0.7" top="0.75" bottom="0.75" header="0.3" footer="0.3"/>
  <pageSetup paperSize="9" scale="72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workbookViewId="0">
      <selection activeCell="B14" sqref="B14:K18"/>
    </sheetView>
  </sheetViews>
  <sheetFormatPr defaultRowHeight="15" x14ac:dyDescent="0.25"/>
  <cols>
    <col min="1" max="1" width="5.140625" customWidth="1"/>
    <col min="2" max="2" width="24" customWidth="1"/>
    <col min="3" max="3" width="15.5703125" customWidth="1"/>
    <col min="4" max="4" width="8.42578125" customWidth="1"/>
    <col min="5" max="5" width="15.7109375" customWidth="1"/>
    <col min="6" max="6" width="16.7109375" customWidth="1"/>
    <col min="7" max="7" width="10.28515625" customWidth="1"/>
    <col min="8" max="8" width="10" customWidth="1"/>
    <col min="9" max="9" width="9.42578125" customWidth="1"/>
    <col min="10" max="10" width="10.5703125" customWidth="1"/>
    <col min="11" max="11" width="11.85546875" customWidth="1"/>
    <col min="13" max="13" width="11.85546875" customWidth="1"/>
    <col min="14" max="14" width="11.28515625" bestFit="1" customWidth="1"/>
    <col min="15" max="15" width="8.28515625" bestFit="1" customWidth="1"/>
    <col min="16" max="16" width="9.85546875" bestFit="1" customWidth="1"/>
  </cols>
  <sheetData>
    <row r="1" spans="1:16" x14ac:dyDescent="0.25">
      <c r="A1" s="380" t="s">
        <v>244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</row>
    <row r="2" spans="1:16" x14ac:dyDescent="0.25">
      <c r="A2" s="151"/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151"/>
    </row>
    <row r="3" spans="1:16" ht="38.25" x14ac:dyDescent="0.25">
      <c r="A3" s="322" t="s">
        <v>0</v>
      </c>
      <c r="B3" s="3" t="s">
        <v>1</v>
      </c>
      <c r="C3" s="3" t="s">
        <v>3</v>
      </c>
      <c r="D3" s="3" t="s">
        <v>92</v>
      </c>
      <c r="E3" s="3" t="s">
        <v>111</v>
      </c>
      <c r="F3" s="3" t="s">
        <v>4</v>
      </c>
      <c r="G3" s="3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81" t="s">
        <v>113</v>
      </c>
      <c r="M3" s="4" t="s">
        <v>11</v>
      </c>
      <c r="N3" s="4" t="s">
        <v>98</v>
      </c>
      <c r="O3" s="4" t="s">
        <v>99</v>
      </c>
      <c r="P3" s="5" t="s">
        <v>100</v>
      </c>
    </row>
    <row r="4" spans="1:16" x14ac:dyDescent="0.25">
      <c r="A4" s="322"/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50">
        <v>6</v>
      </c>
      <c r="H4" s="30">
        <v>7</v>
      </c>
      <c r="I4" s="30">
        <v>8</v>
      </c>
      <c r="J4" s="30" t="s">
        <v>101</v>
      </c>
      <c r="K4" s="30">
        <v>10</v>
      </c>
      <c r="L4" s="82">
        <v>11</v>
      </c>
      <c r="M4" s="152" t="s">
        <v>102</v>
      </c>
      <c r="N4" s="135">
        <v>13</v>
      </c>
      <c r="O4" s="135">
        <v>14</v>
      </c>
      <c r="P4" s="135" t="s">
        <v>103</v>
      </c>
    </row>
    <row r="5" spans="1:16" x14ac:dyDescent="0.25">
      <c r="A5" s="67">
        <v>1</v>
      </c>
      <c r="B5" s="153" t="s">
        <v>233</v>
      </c>
      <c r="C5" s="154" t="s">
        <v>234</v>
      </c>
      <c r="D5" s="154">
        <v>2014</v>
      </c>
      <c r="E5" s="155" t="s">
        <v>235</v>
      </c>
      <c r="F5" s="155" t="s">
        <v>236</v>
      </c>
      <c r="G5" s="156" t="s">
        <v>27</v>
      </c>
      <c r="H5" s="154">
        <v>2</v>
      </c>
      <c r="I5" s="157"/>
      <c r="J5" s="157"/>
      <c r="K5" s="370">
        <v>20</v>
      </c>
      <c r="L5" s="372"/>
      <c r="M5" s="372"/>
      <c r="N5" s="384">
        <v>7</v>
      </c>
      <c r="O5" s="377"/>
      <c r="P5" s="377"/>
    </row>
    <row r="6" spans="1:16" ht="24" x14ac:dyDescent="0.25">
      <c r="A6" s="67">
        <v>2</v>
      </c>
      <c r="B6" s="153" t="s">
        <v>237</v>
      </c>
      <c r="C6" s="154" t="s">
        <v>238</v>
      </c>
      <c r="D6" s="154">
        <v>2014</v>
      </c>
      <c r="E6" s="155" t="s">
        <v>235</v>
      </c>
      <c r="F6" s="155" t="s">
        <v>239</v>
      </c>
      <c r="G6" s="156" t="s">
        <v>27</v>
      </c>
      <c r="H6" s="154">
        <v>2</v>
      </c>
      <c r="I6" s="157"/>
      <c r="J6" s="157"/>
      <c r="K6" s="382"/>
      <c r="L6" s="383"/>
      <c r="M6" s="383"/>
      <c r="N6" s="385"/>
      <c r="O6" s="378"/>
      <c r="P6" s="378"/>
    </row>
    <row r="7" spans="1:16" x14ac:dyDescent="0.25">
      <c r="A7" s="67">
        <v>3</v>
      </c>
      <c r="B7" s="153" t="s">
        <v>240</v>
      </c>
      <c r="C7" s="154">
        <v>3205760</v>
      </c>
      <c r="D7" s="154">
        <v>2014</v>
      </c>
      <c r="E7" s="155" t="s">
        <v>235</v>
      </c>
      <c r="F7" s="155"/>
      <c r="G7" s="156" t="s">
        <v>27</v>
      </c>
      <c r="H7" s="154">
        <v>2</v>
      </c>
      <c r="I7" s="158"/>
      <c r="J7" s="158"/>
      <c r="K7" s="382"/>
      <c r="L7" s="383"/>
      <c r="M7" s="383"/>
      <c r="N7" s="385"/>
      <c r="O7" s="378"/>
      <c r="P7" s="378"/>
    </row>
    <row r="8" spans="1:16" ht="24.75" thickBot="1" x14ac:dyDescent="0.3">
      <c r="A8" s="67">
        <v>4</v>
      </c>
      <c r="B8" s="153" t="s">
        <v>241</v>
      </c>
      <c r="C8" s="154" t="s">
        <v>242</v>
      </c>
      <c r="D8" s="154">
        <v>2016</v>
      </c>
      <c r="E8" s="155" t="s">
        <v>235</v>
      </c>
      <c r="F8" s="155" t="s">
        <v>243</v>
      </c>
      <c r="G8" s="156" t="s">
        <v>27</v>
      </c>
      <c r="H8" s="154">
        <v>1</v>
      </c>
      <c r="I8" s="157"/>
      <c r="J8" s="158"/>
      <c r="K8" s="371"/>
      <c r="L8" s="373"/>
      <c r="M8" s="373"/>
      <c r="N8" s="386"/>
      <c r="O8" s="379"/>
      <c r="P8" s="379"/>
    </row>
    <row r="9" spans="1:16" ht="15.75" thickBot="1" x14ac:dyDescent="0.3">
      <c r="J9" s="83"/>
    </row>
    <row r="10" spans="1:16" ht="15.75" thickBot="1" x14ac:dyDescent="0.3">
      <c r="E10" s="159" t="s">
        <v>109</v>
      </c>
      <c r="F10" s="84">
        <v>0.23</v>
      </c>
      <c r="I10" s="28" t="s">
        <v>87</v>
      </c>
      <c r="J10" s="328"/>
      <c r="K10" s="299"/>
      <c r="L10" s="299"/>
      <c r="M10" s="299"/>
      <c r="N10" s="299"/>
      <c r="O10" s="299"/>
      <c r="P10" s="300"/>
    </row>
    <row r="14" spans="1:16" x14ac:dyDescent="0.25">
      <c r="B14" s="275" t="s">
        <v>845</v>
      </c>
      <c r="C14" s="275"/>
      <c r="D14" s="275"/>
      <c r="E14" s="275"/>
      <c r="F14" s="275" t="s">
        <v>846</v>
      </c>
      <c r="G14" s="275"/>
      <c r="H14" s="275"/>
      <c r="I14" s="275" t="s">
        <v>847</v>
      </c>
      <c r="J14" s="275"/>
      <c r="K14" s="275"/>
    </row>
    <row r="15" spans="1:16" x14ac:dyDescent="0.25">
      <c r="B15" s="276" t="s">
        <v>848</v>
      </c>
      <c r="C15" s="277"/>
      <c r="D15" s="277"/>
      <c r="E15" s="278"/>
      <c r="F15" s="276" t="s">
        <v>849</v>
      </c>
      <c r="G15" s="285"/>
      <c r="H15" s="286"/>
      <c r="I15" s="293"/>
      <c r="J15" s="285"/>
      <c r="K15" s="286"/>
    </row>
    <row r="16" spans="1:16" x14ac:dyDescent="0.25">
      <c r="B16" s="279"/>
      <c r="C16" s="280"/>
      <c r="D16" s="280"/>
      <c r="E16" s="281"/>
      <c r="F16" s="287"/>
      <c r="G16" s="288"/>
      <c r="H16" s="289"/>
      <c r="I16" s="287"/>
      <c r="J16" s="288"/>
      <c r="K16" s="289"/>
    </row>
    <row r="17" spans="2:11" x14ac:dyDescent="0.25">
      <c r="B17" s="279"/>
      <c r="C17" s="280"/>
      <c r="D17" s="280"/>
      <c r="E17" s="281"/>
      <c r="F17" s="287"/>
      <c r="G17" s="288"/>
      <c r="H17" s="289"/>
      <c r="I17" s="287"/>
      <c r="J17" s="288"/>
      <c r="K17" s="289"/>
    </row>
    <row r="18" spans="2:11" x14ac:dyDescent="0.25">
      <c r="B18" s="282"/>
      <c r="C18" s="283"/>
      <c r="D18" s="283"/>
      <c r="E18" s="284"/>
      <c r="F18" s="290"/>
      <c r="G18" s="291"/>
      <c r="H18" s="292"/>
      <c r="I18" s="290"/>
      <c r="J18" s="291"/>
      <c r="K18" s="292"/>
    </row>
  </sheetData>
  <mergeCells count="16">
    <mergeCell ref="B14:E14"/>
    <mergeCell ref="F14:H14"/>
    <mergeCell ref="I14:K14"/>
    <mergeCell ref="B15:E18"/>
    <mergeCell ref="F15:H18"/>
    <mergeCell ref="I15:K18"/>
    <mergeCell ref="O5:O8"/>
    <mergeCell ref="P5:P8"/>
    <mergeCell ref="J10:P10"/>
    <mergeCell ref="A1:P1"/>
    <mergeCell ref="B2:L2"/>
    <mergeCell ref="A3:A4"/>
    <mergeCell ref="K5:K8"/>
    <mergeCell ref="L5:L8"/>
    <mergeCell ref="M5:M8"/>
    <mergeCell ref="N5:N8"/>
  </mergeCells>
  <pageMargins left="0.7" right="0.7" top="0.75" bottom="0.75" header="0.3" footer="0.3"/>
  <pageSetup paperSize="9" scale="6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B13" sqref="B13:K17"/>
    </sheetView>
  </sheetViews>
  <sheetFormatPr defaultRowHeight="15" x14ac:dyDescent="0.25"/>
  <cols>
    <col min="1" max="1" width="4.85546875" customWidth="1"/>
    <col min="2" max="2" width="23.140625" customWidth="1"/>
    <col min="3" max="3" width="11.7109375" customWidth="1"/>
    <col min="4" max="4" width="12.7109375" customWidth="1"/>
    <col min="5" max="5" width="11.85546875" customWidth="1"/>
    <col min="6" max="6" width="14" customWidth="1"/>
    <col min="7" max="7" width="9.7109375" customWidth="1"/>
    <col min="8" max="8" width="13" customWidth="1"/>
    <col min="9" max="9" width="12.7109375" customWidth="1"/>
    <col min="10" max="10" width="14" customWidth="1"/>
    <col min="11" max="11" width="11.5703125" customWidth="1"/>
    <col min="12" max="12" width="9.7109375" customWidth="1"/>
    <col min="13" max="13" width="11.28515625" customWidth="1"/>
    <col min="14" max="14" width="12" customWidth="1"/>
    <col min="15" max="15" width="9.85546875" customWidth="1"/>
    <col min="16" max="16" width="9.5703125" customWidth="1"/>
  </cols>
  <sheetData>
    <row r="1" spans="1:16" x14ac:dyDescent="0.25">
      <c r="A1" s="268" t="s">
        <v>250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3" spans="1:16" ht="51" x14ac:dyDescent="0.25">
      <c r="A3" s="389" t="s">
        <v>0</v>
      </c>
      <c r="B3" s="160" t="s">
        <v>90</v>
      </c>
      <c r="C3" s="160" t="s">
        <v>2</v>
      </c>
      <c r="D3" s="160" t="s">
        <v>91</v>
      </c>
      <c r="E3" s="160" t="s">
        <v>92</v>
      </c>
      <c r="F3" s="160" t="s">
        <v>93</v>
      </c>
      <c r="G3" s="160" t="s">
        <v>5</v>
      </c>
      <c r="H3" s="160" t="s">
        <v>6</v>
      </c>
      <c r="I3" s="161" t="s">
        <v>245</v>
      </c>
      <c r="J3" s="161" t="s">
        <v>8</v>
      </c>
      <c r="K3" s="160" t="s">
        <v>95</v>
      </c>
      <c r="L3" s="161" t="s">
        <v>246</v>
      </c>
      <c r="M3" s="161" t="s">
        <v>97</v>
      </c>
      <c r="N3" s="3" t="s">
        <v>98</v>
      </c>
      <c r="O3" s="3" t="s">
        <v>99</v>
      </c>
      <c r="P3" s="160" t="s">
        <v>100</v>
      </c>
    </row>
    <row r="4" spans="1:16" x14ac:dyDescent="0.25">
      <c r="A4" s="389"/>
      <c r="B4" s="162">
        <v>1</v>
      </c>
      <c r="C4" s="162">
        <v>2</v>
      </c>
      <c r="D4" s="162">
        <v>3</v>
      </c>
      <c r="E4" s="162">
        <v>4</v>
      </c>
      <c r="F4" s="162">
        <v>5</v>
      </c>
      <c r="G4" s="162">
        <v>6</v>
      </c>
      <c r="H4" s="162">
        <v>7</v>
      </c>
      <c r="I4" s="162">
        <v>8</v>
      </c>
      <c r="J4" s="162" t="s">
        <v>101</v>
      </c>
      <c r="K4" s="162">
        <v>10</v>
      </c>
      <c r="L4" s="162">
        <v>11</v>
      </c>
      <c r="M4" s="162" t="s">
        <v>102</v>
      </c>
      <c r="N4" s="163">
        <v>13</v>
      </c>
      <c r="O4" s="163">
        <v>14</v>
      </c>
      <c r="P4" s="163" t="s">
        <v>103</v>
      </c>
    </row>
    <row r="5" spans="1:16" x14ac:dyDescent="0.25">
      <c r="A5" s="164">
        <v>1</v>
      </c>
      <c r="B5" s="165" t="s">
        <v>247</v>
      </c>
      <c r="C5" s="162"/>
      <c r="D5" s="162" t="s">
        <v>248</v>
      </c>
      <c r="E5" s="162">
        <v>2014</v>
      </c>
      <c r="F5" s="162" t="s">
        <v>106</v>
      </c>
      <c r="G5" s="162" t="s">
        <v>27</v>
      </c>
      <c r="H5" s="164">
        <v>2</v>
      </c>
      <c r="I5" s="166"/>
      <c r="J5" s="166"/>
      <c r="K5" s="390">
        <v>6</v>
      </c>
      <c r="L5" s="391"/>
      <c r="M5" s="391"/>
      <c r="N5" s="389">
        <v>4</v>
      </c>
      <c r="O5" s="387"/>
      <c r="P5" s="387"/>
    </row>
    <row r="6" spans="1:16" ht="15.75" thickBot="1" x14ac:dyDescent="0.3">
      <c r="A6" s="164">
        <v>2</v>
      </c>
      <c r="B6" s="165" t="s">
        <v>247</v>
      </c>
      <c r="C6" s="162"/>
      <c r="D6" s="162" t="s">
        <v>249</v>
      </c>
      <c r="E6" s="162">
        <v>2014</v>
      </c>
      <c r="F6" s="162" t="s">
        <v>106</v>
      </c>
      <c r="G6" s="162" t="s">
        <v>27</v>
      </c>
      <c r="H6" s="164">
        <v>2</v>
      </c>
      <c r="I6" s="166"/>
      <c r="J6" s="166"/>
      <c r="K6" s="390"/>
      <c r="L6" s="391"/>
      <c r="M6" s="391"/>
      <c r="N6" s="389"/>
      <c r="O6" s="387"/>
      <c r="P6" s="387"/>
    </row>
    <row r="7" spans="1:16" ht="15.75" thickBot="1" x14ac:dyDescent="0.3">
      <c r="J7" s="167"/>
    </row>
    <row r="8" spans="1:16" ht="15.75" thickBot="1" x14ac:dyDescent="0.3">
      <c r="A8" s="168"/>
      <c r="B8" s="168"/>
      <c r="C8" s="168"/>
      <c r="D8" s="168"/>
      <c r="E8" s="168"/>
      <c r="F8" s="168"/>
      <c r="G8" s="168"/>
      <c r="H8" s="168"/>
      <c r="I8" s="168" t="s">
        <v>87</v>
      </c>
      <c r="J8" s="388"/>
      <c r="K8" s="388"/>
      <c r="L8" s="388"/>
      <c r="M8" s="388"/>
      <c r="N8" s="388"/>
      <c r="O8" s="388"/>
      <c r="P8" s="388"/>
    </row>
    <row r="9" spans="1:16" ht="15.75" thickBot="1" x14ac:dyDescent="0.3">
      <c r="A9" s="168"/>
      <c r="B9" s="168"/>
      <c r="C9" s="168"/>
      <c r="D9" s="168"/>
      <c r="E9" s="169" t="s">
        <v>109</v>
      </c>
      <c r="F9" s="170">
        <v>0.23</v>
      </c>
      <c r="G9" s="168"/>
      <c r="H9" s="168"/>
      <c r="I9" s="168"/>
      <c r="J9" s="168"/>
      <c r="K9" s="168"/>
      <c r="L9" s="168"/>
      <c r="M9" s="168"/>
      <c r="N9" s="168"/>
      <c r="O9" s="168"/>
      <c r="P9" s="168"/>
    </row>
    <row r="13" spans="1:16" x14ac:dyDescent="0.25">
      <c r="B13" s="275" t="s">
        <v>845</v>
      </c>
      <c r="C13" s="275"/>
      <c r="D13" s="275"/>
      <c r="E13" s="275"/>
      <c r="F13" s="275" t="s">
        <v>846</v>
      </c>
      <c r="G13" s="275"/>
      <c r="H13" s="275"/>
      <c r="I13" s="275" t="s">
        <v>847</v>
      </c>
      <c r="J13" s="275"/>
      <c r="K13" s="275"/>
    </row>
    <row r="14" spans="1:16" x14ac:dyDescent="0.25">
      <c r="B14" s="276" t="s">
        <v>848</v>
      </c>
      <c r="C14" s="277"/>
      <c r="D14" s="277"/>
      <c r="E14" s="278"/>
      <c r="F14" s="276" t="s">
        <v>849</v>
      </c>
      <c r="G14" s="285"/>
      <c r="H14" s="286"/>
      <c r="I14" s="293"/>
      <c r="J14" s="285"/>
      <c r="K14" s="286"/>
    </row>
    <row r="15" spans="1:16" x14ac:dyDescent="0.25">
      <c r="B15" s="279"/>
      <c r="C15" s="280"/>
      <c r="D15" s="280"/>
      <c r="E15" s="281"/>
      <c r="F15" s="287"/>
      <c r="G15" s="288"/>
      <c r="H15" s="289"/>
      <c r="I15" s="287"/>
      <c r="J15" s="288"/>
      <c r="K15" s="289"/>
    </row>
    <row r="16" spans="1:16" x14ac:dyDescent="0.25">
      <c r="B16" s="279"/>
      <c r="C16" s="280"/>
      <c r="D16" s="280"/>
      <c r="E16" s="281"/>
      <c r="F16" s="287"/>
      <c r="G16" s="288"/>
      <c r="H16" s="289"/>
      <c r="I16" s="287"/>
      <c r="J16" s="288"/>
      <c r="K16" s="289"/>
    </row>
    <row r="17" spans="2:11" x14ac:dyDescent="0.25">
      <c r="B17" s="282"/>
      <c r="C17" s="283"/>
      <c r="D17" s="283"/>
      <c r="E17" s="284"/>
      <c r="F17" s="290"/>
      <c r="G17" s="291"/>
      <c r="H17" s="292"/>
      <c r="I17" s="290"/>
      <c r="J17" s="291"/>
      <c r="K17" s="292"/>
    </row>
  </sheetData>
  <mergeCells count="15">
    <mergeCell ref="B13:E13"/>
    <mergeCell ref="F13:H13"/>
    <mergeCell ref="I13:K13"/>
    <mergeCell ref="B14:E17"/>
    <mergeCell ref="F14:H17"/>
    <mergeCell ref="I14:K17"/>
    <mergeCell ref="P5:P6"/>
    <mergeCell ref="J8:P8"/>
    <mergeCell ref="A1:P1"/>
    <mergeCell ref="A3:A4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workbookViewId="0">
      <selection activeCell="B19" sqref="B19:K23"/>
    </sheetView>
  </sheetViews>
  <sheetFormatPr defaultRowHeight="15" x14ac:dyDescent="0.25"/>
  <cols>
    <col min="1" max="1" width="5.7109375" customWidth="1"/>
    <col min="2" max="2" width="27.85546875" customWidth="1"/>
    <col min="3" max="3" width="19" customWidth="1"/>
    <col min="4" max="4" width="14.7109375" customWidth="1"/>
    <col min="5" max="5" width="8.5703125" customWidth="1"/>
    <col min="6" max="6" width="19.28515625" customWidth="1"/>
    <col min="7" max="7" width="10.85546875" customWidth="1"/>
    <col min="8" max="8" width="10.7109375" customWidth="1"/>
    <col min="9" max="9" width="12.140625" bestFit="1" customWidth="1"/>
    <col min="10" max="10" width="12.85546875" bestFit="1" customWidth="1"/>
    <col min="11" max="11" width="10.7109375" customWidth="1"/>
    <col min="13" max="13" width="12.42578125" customWidth="1"/>
    <col min="14" max="14" width="11.5703125" customWidth="1"/>
    <col min="15" max="15" width="10.28515625" customWidth="1"/>
    <col min="16" max="16" width="10.85546875" bestFit="1" customWidth="1"/>
  </cols>
  <sheetData>
    <row r="1" spans="1:16" x14ac:dyDescent="0.25">
      <c r="A1" s="268" t="s">
        <v>288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x14ac:dyDescent="0.25">
      <c r="E2" s="171"/>
    </row>
    <row r="3" spans="1:16" ht="51" x14ac:dyDescent="0.25">
      <c r="A3" s="331" t="s">
        <v>251</v>
      </c>
      <c r="B3" s="172" t="s">
        <v>90</v>
      </c>
      <c r="C3" s="172" t="s">
        <v>2</v>
      </c>
      <c r="D3" s="172" t="s">
        <v>252</v>
      </c>
      <c r="E3" s="172" t="s">
        <v>253</v>
      </c>
      <c r="F3" s="172" t="s">
        <v>93</v>
      </c>
      <c r="G3" s="173" t="s">
        <v>254</v>
      </c>
      <c r="H3" s="174" t="s">
        <v>6</v>
      </c>
      <c r="I3" s="174" t="s">
        <v>255</v>
      </c>
      <c r="J3" s="174" t="s">
        <v>8</v>
      </c>
      <c r="K3" s="174" t="s">
        <v>256</v>
      </c>
      <c r="L3" s="175" t="s">
        <v>257</v>
      </c>
      <c r="M3" s="174" t="s">
        <v>258</v>
      </c>
      <c r="N3" s="174" t="s">
        <v>98</v>
      </c>
      <c r="O3" s="176" t="s">
        <v>99</v>
      </c>
      <c r="P3" s="177" t="s">
        <v>100</v>
      </c>
    </row>
    <row r="4" spans="1:16" x14ac:dyDescent="0.25">
      <c r="A4" s="331"/>
      <c r="B4" s="172" t="s">
        <v>259</v>
      </c>
      <c r="C4" s="172" t="s">
        <v>260</v>
      </c>
      <c r="D4" s="172" t="s">
        <v>261</v>
      </c>
      <c r="E4" s="172" t="s">
        <v>262</v>
      </c>
      <c r="F4" s="172" t="s">
        <v>263</v>
      </c>
      <c r="G4" s="173">
        <v>6</v>
      </c>
      <c r="H4" s="174">
        <v>7</v>
      </c>
      <c r="I4" s="174">
        <v>8</v>
      </c>
      <c r="J4" s="174" t="s">
        <v>101</v>
      </c>
      <c r="K4" s="176">
        <v>10</v>
      </c>
      <c r="L4" s="178" t="s">
        <v>264</v>
      </c>
      <c r="M4" s="176" t="s">
        <v>102</v>
      </c>
      <c r="N4" s="176">
        <v>13</v>
      </c>
      <c r="O4" s="176">
        <v>14</v>
      </c>
      <c r="P4" s="179" t="s">
        <v>103</v>
      </c>
    </row>
    <row r="5" spans="1:16" ht="25.5" x14ac:dyDescent="0.25">
      <c r="A5" s="5">
        <v>1</v>
      </c>
      <c r="B5" s="14" t="s">
        <v>265</v>
      </c>
      <c r="C5" s="5" t="s">
        <v>266</v>
      </c>
      <c r="D5" s="5" t="s">
        <v>267</v>
      </c>
      <c r="E5" s="5">
        <v>2012</v>
      </c>
      <c r="F5" s="5" t="s">
        <v>268</v>
      </c>
      <c r="G5" s="5" t="s">
        <v>27</v>
      </c>
      <c r="H5" s="5">
        <v>2</v>
      </c>
      <c r="I5" s="180"/>
      <c r="J5" s="180"/>
      <c r="K5" s="398">
        <v>30</v>
      </c>
      <c r="L5" s="392"/>
      <c r="M5" s="392"/>
      <c r="N5" s="398">
        <v>10</v>
      </c>
      <c r="O5" s="392"/>
      <c r="P5" s="392"/>
    </row>
    <row r="6" spans="1:16" ht="48" x14ac:dyDescent="0.25">
      <c r="A6" s="5">
        <v>2</v>
      </c>
      <c r="B6" s="181" t="s">
        <v>269</v>
      </c>
      <c r="C6" s="182" t="s">
        <v>270</v>
      </c>
      <c r="D6" s="182" t="s">
        <v>271</v>
      </c>
      <c r="E6" s="123">
        <v>2016</v>
      </c>
      <c r="F6" s="182" t="s">
        <v>272</v>
      </c>
      <c r="G6" s="5" t="s">
        <v>27</v>
      </c>
      <c r="H6" s="5">
        <v>2</v>
      </c>
      <c r="I6" s="183"/>
      <c r="J6" s="180"/>
      <c r="K6" s="399"/>
      <c r="L6" s="393"/>
      <c r="M6" s="393"/>
      <c r="N6" s="399"/>
      <c r="O6" s="393"/>
      <c r="P6" s="393"/>
    </row>
    <row r="7" spans="1:16" x14ac:dyDescent="0.25">
      <c r="A7" s="5">
        <v>3</v>
      </c>
      <c r="B7" s="184" t="s">
        <v>273</v>
      </c>
      <c r="C7" s="185" t="s">
        <v>274</v>
      </c>
      <c r="D7" s="185" t="s">
        <v>275</v>
      </c>
      <c r="E7" s="123">
        <v>2018</v>
      </c>
      <c r="F7" s="182" t="s">
        <v>276</v>
      </c>
      <c r="G7" s="5" t="s">
        <v>27</v>
      </c>
      <c r="H7" s="123">
        <v>1</v>
      </c>
      <c r="I7" s="183"/>
      <c r="J7" s="180"/>
      <c r="K7" s="399"/>
      <c r="L7" s="393"/>
      <c r="M7" s="393"/>
      <c r="N7" s="399"/>
      <c r="O7" s="393"/>
      <c r="P7" s="393"/>
    </row>
    <row r="8" spans="1:16" x14ac:dyDescent="0.25">
      <c r="A8" s="5">
        <v>4</v>
      </c>
      <c r="B8" s="184" t="s">
        <v>273</v>
      </c>
      <c r="C8" s="185" t="s">
        <v>277</v>
      </c>
      <c r="D8" s="185" t="s">
        <v>278</v>
      </c>
      <c r="E8" s="123">
        <v>2018</v>
      </c>
      <c r="F8" s="182" t="s">
        <v>276</v>
      </c>
      <c r="G8" s="5" t="s">
        <v>27</v>
      </c>
      <c r="H8" s="123">
        <v>1</v>
      </c>
      <c r="I8" s="183"/>
      <c r="J8" s="180"/>
      <c r="K8" s="399"/>
      <c r="L8" s="393"/>
      <c r="M8" s="393"/>
      <c r="N8" s="399"/>
      <c r="O8" s="393"/>
      <c r="P8" s="393"/>
    </row>
    <row r="9" spans="1:16" x14ac:dyDescent="0.25">
      <c r="A9" s="5">
        <v>5</v>
      </c>
      <c r="B9" s="184" t="s">
        <v>273</v>
      </c>
      <c r="C9" s="185" t="s">
        <v>274</v>
      </c>
      <c r="D9" s="185" t="s">
        <v>279</v>
      </c>
      <c r="E9" s="123">
        <v>2018</v>
      </c>
      <c r="F9" s="182" t="s">
        <v>276</v>
      </c>
      <c r="G9" s="5" t="s">
        <v>27</v>
      </c>
      <c r="H9" s="123">
        <v>1</v>
      </c>
      <c r="I9" s="183"/>
      <c r="J9" s="180"/>
      <c r="K9" s="399"/>
      <c r="L9" s="393"/>
      <c r="M9" s="393"/>
      <c r="N9" s="399"/>
      <c r="O9" s="393"/>
      <c r="P9" s="393"/>
    </row>
    <row r="10" spans="1:16" x14ac:dyDescent="0.25">
      <c r="A10" s="5">
        <v>6</v>
      </c>
      <c r="B10" s="184" t="s">
        <v>273</v>
      </c>
      <c r="C10" s="185" t="s">
        <v>277</v>
      </c>
      <c r="D10" s="185" t="s">
        <v>280</v>
      </c>
      <c r="E10" s="123">
        <v>2018</v>
      </c>
      <c r="F10" s="182" t="s">
        <v>276</v>
      </c>
      <c r="G10" s="5" t="s">
        <v>27</v>
      </c>
      <c r="H10" s="123">
        <v>1</v>
      </c>
      <c r="I10" s="183"/>
      <c r="J10" s="180"/>
      <c r="K10" s="399"/>
      <c r="L10" s="393"/>
      <c r="M10" s="393"/>
      <c r="N10" s="399"/>
      <c r="O10" s="393"/>
      <c r="P10" s="393"/>
    </row>
    <row r="11" spans="1:16" x14ac:dyDescent="0.25">
      <c r="A11" s="5">
        <v>7</v>
      </c>
      <c r="B11" s="181" t="s">
        <v>281</v>
      </c>
      <c r="C11" s="182" t="s">
        <v>282</v>
      </c>
      <c r="D11" s="182" t="s">
        <v>283</v>
      </c>
      <c r="E11" s="123">
        <v>2018</v>
      </c>
      <c r="F11" s="182" t="s">
        <v>276</v>
      </c>
      <c r="G11" s="186" t="s">
        <v>27</v>
      </c>
      <c r="H11" s="186">
        <v>1</v>
      </c>
      <c r="I11" s="70"/>
      <c r="J11" s="180"/>
      <c r="K11" s="399"/>
      <c r="L11" s="393"/>
      <c r="M11" s="393"/>
      <c r="N11" s="399"/>
      <c r="O11" s="393"/>
      <c r="P11" s="393"/>
    </row>
    <row r="12" spans="1:16" ht="25.5" x14ac:dyDescent="0.25">
      <c r="A12" s="5">
        <v>8</v>
      </c>
      <c r="B12" s="184" t="s">
        <v>284</v>
      </c>
      <c r="C12" s="185" t="s">
        <v>282</v>
      </c>
      <c r="D12" s="185" t="s">
        <v>285</v>
      </c>
      <c r="E12" s="123">
        <v>2018</v>
      </c>
      <c r="F12" s="182" t="s">
        <v>276</v>
      </c>
      <c r="G12" s="5" t="s">
        <v>27</v>
      </c>
      <c r="H12" s="123">
        <v>1</v>
      </c>
      <c r="I12" s="183"/>
      <c r="J12" s="180"/>
      <c r="K12" s="399"/>
      <c r="L12" s="393"/>
      <c r="M12" s="393"/>
      <c r="N12" s="399"/>
      <c r="O12" s="393"/>
      <c r="P12" s="393"/>
    </row>
    <row r="13" spans="1:16" ht="25.5" x14ac:dyDescent="0.25">
      <c r="A13" s="5">
        <v>9</v>
      </c>
      <c r="B13" s="184" t="s">
        <v>284</v>
      </c>
      <c r="C13" s="185" t="s">
        <v>282</v>
      </c>
      <c r="D13" s="185" t="s">
        <v>286</v>
      </c>
      <c r="E13" s="123">
        <v>2018</v>
      </c>
      <c r="F13" s="182" t="s">
        <v>276</v>
      </c>
      <c r="G13" s="5" t="s">
        <v>27</v>
      </c>
      <c r="H13" s="123">
        <v>1</v>
      </c>
      <c r="I13" s="183"/>
      <c r="J13" s="180"/>
      <c r="K13" s="399"/>
      <c r="L13" s="393"/>
      <c r="M13" s="393"/>
      <c r="N13" s="399"/>
      <c r="O13" s="393"/>
      <c r="P13" s="393"/>
    </row>
    <row r="14" spans="1:16" ht="26.25" thickBot="1" x14ac:dyDescent="0.3">
      <c r="A14" s="5">
        <v>10</v>
      </c>
      <c r="B14" s="184" t="s">
        <v>284</v>
      </c>
      <c r="C14" s="185" t="s">
        <v>282</v>
      </c>
      <c r="D14" s="185" t="s">
        <v>287</v>
      </c>
      <c r="E14" s="123">
        <v>2018</v>
      </c>
      <c r="F14" s="182" t="s">
        <v>276</v>
      </c>
      <c r="G14" s="5" t="s">
        <v>27</v>
      </c>
      <c r="H14" s="123">
        <v>1</v>
      </c>
      <c r="I14" s="183"/>
      <c r="J14" s="187"/>
      <c r="K14" s="400"/>
      <c r="L14" s="394"/>
      <c r="M14" s="394"/>
      <c r="N14" s="400"/>
      <c r="O14" s="394"/>
      <c r="P14" s="394"/>
    </row>
    <row r="15" spans="1:16" ht="15.75" thickBot="1" x14ac:dyDescent="0.3">
      <c r="E15" s="171"/>
      <c r="J15" s="103"/>
    </row>
    <row r="16" spans="1:16" ht="15.75" thickBot="1" x14ac:dyDescent="0.3">
      <c r="E16" s="171"/>
      <c r="F16" s="188" t="s">
        <v>109</v>
      </c>
      <c r="G16" s="267">
        <v>0.23</v>
      </c>
      <c r="I16" s="189" t="s">
        <v>87</v>
      </c>
      <c r="J16" s="395"/>
      <c r="K16" s="396"/>
      <c r="L16" s="396"/>
      <c r="M16" s="396"/>
      <c r="N16" s="396"/>
      <c r="O16" s="396"/>
      <c r="P16" s="397"/>
    </row>
    <row r="19" spans="2:11" x14ac:dyDescent="0.25">
      <c r="B19" s="275" t="s">
        <v>845</v>
      </c>
      <c r="C19" s="275"/>
      <c r="D19" s="275"/>
      <c r="E19" s="275"/>
      <c r="F19" s="275" t="s">
        <v>846</v>
      </c>
      <c r="G19" s="275"/>
      <c r="H19" s="275"/>
      <c r="I19" s="275" t="s">
        <v>847</v>
      </c>
      <c r="J19" s="275"/>
      <c r="K19" s="275"/>
    </row>
    <row r="20" spans="2:11" x14ac:dyDescent="0.25">
      <c r="B20" s="276" t="s">
        <v>848</v>
      </c>
      <c r="C20" s="277"/>
      <c r="D20" s="277"/>
      <c r="E20" s="278"/>
      <c r="F20" s="276" t="s">
        <v>849</v>
      </c>
      <c r="G20" s="285"/>
      <c r="H20" s="286"/>
      <c r="I20" s="293"/>
      <c r="J20" s="285"/>
      <c r="K20" s="286"/>
    </row>
    <row r="21" spans="2:11" x14ac:dyDescent="0.25">
      <c r="B21" s="279"/>
      <c r="C21" s="280"/>
      <c r="D21" s="280"/>
      <c r="E21" s="281"/>
      <c r="F21" s="287"/>
      <c r="G21" s="288"/>
      <c r="H21" s="289"/>
      <c r="I21" s="287"/>
      <c r="J21" s="288"/>
      <c r="K21" s="289"/>
    </row>
    <row r="22" spans="2:11" x14ac:dyDescent="0.25">
      <c r="B22" s="279"/>
      <c r="C22" s="280"/>
      <c r="D22" s="280"/>
      <c r="E22" s="281"/>
      <c r="F22" s="287"/>
      <c r="G22" s="288"/>
      <c r="H22" s="289"/>
      <c r="I22" s="287"/>
      <c r="J22" s="288"/>
      <c r="K22" s="289"/>
    </row>
    <row r="23" spans="2:11" x14ac:dyDescent="0.25">
      <c r="B23" s="282"/>
      <c r="C23" s="283"/>
      <c r="D23" s="283"/>
      <c r="E23" s="284"/>
      <c r="F23" s="290"/>
      <c r="G23" s="291"/>
      <c r="H23" s="292"/>
      <c r="I23" s="290"/>
      <c r="J23" s="291"/>
      <c r="K23" s="292"/>
    </row>
  </sheetData>
  <mergeCells count="15">
    <mergeCell ref="B19:E19"/>
    <mergeCell ref="F19:H19"/>
    <mergeCell ref="I19:K19"/>
    <mergeCell ref="B20:E23"/>
    <mergeCell ref="F20:H23"/>
    <mergeCell ref="I20:K23"/>
    <mergeCell ref="P5:P14"/>
    <mergeCell ref="J16:P16"/>
    <mergeCell ref="A1:P1"/>
    <mergeCell ref="A3:A4"/>
    <mergeCell ref="K5:K14"/>
    <mergeCell ref="L5:L14"/>
    <mergeCell ref="M5:M14"/>
    <mergeCell ref="N5:N14"/>
    <mergeCell ref="O5:O14"/>
  </mergeCells>
  <pageMargins left="0.7" right="0.7" top="0.75" bottom="0.75" header="0.3" footer="0.3"/>
  <pageSetup paperSize="9" scale="6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workbookViewId="0">
      <selection activeCell="B11" sqref="B11:K15"/>
    </sheetView>
  </sheetViews>
  <sheetFormatPr defaultRowHeight="15" x14ac:dyDescent="0.25"/>
  <cols>
    <col min="1" max="1" width="5.7109375" customWidth="1"/>
    <col min="2" max="2" width="27.85546875" customWidth="1"/>
    <col min="3" max="3" width="18" customWidth="1"/>
    <col min="4" max="4" width="15.85546875" customWidth="1"/>
    <col min="5" max="5" width="8.5703125" customWidth="1"/>
    <col min="6" max="6" width="19.28515625" customWidth="1"/>
    <col min="7" max="7" width="10.85546875" customWidth="1"/>
    <col min="8" max="8" width="12" customWidth="1"/>
    <col min="9" max="9" width="12.140625" bestFit="1" customWidth="1"/>
    <col min="10" max="11" width="14.140625" customWidth="1"/>
    <col min="12" max="12" width="9.7109375" bestFit="1" customWidth="1"/>
    <col min="13" max="13" width="12.42578125" customWidth="1"/>
    <col min="14" max="14" width="13.42578125" customWidth="1"/>
    <col min="15" max="15" width="10.28515625" customWidth="1"/>
    <col min="16" max="16" width="10.85546875" bestFit="1" customWidth="1"/>
  </cols>
  <sheetData>
    <row r="1" spans="1:16" x14ac:dyDescent="0.25">
      <c r="A1" s="268" t="s">
        <v>293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3" spans="1:16" ht="51" x14ac:dyDescent="0.25">
      <c r="A3" s="401" t="s">
        <v>251</v>
      </c>
      <c r="B3" s="190" t="s">
        <v>90</v>
      </c>
      <c r="C3" s="190" t="s">
        <v>2</v>
      </c>
      <c r="D3" s="190" t="s">
        <v>252</v>
      </c>
      <c r="E3" s="190" t="s">
        <v>253</v>
      </c>
      <c r="F3" s="190" t="s">
        <v>93</v>
      </c>
      <c r="G3" s="191" t="s">
        <v>254</v>
      </c>
      <c r="H3" s="192" t="s">
        <v>6</v>
      </c>
      <c r="I3" s="192" t="s">
        <v>255</v>
      </c>
      <c r="J3" s="192" t="s">
        <v>8</v>
      </c>
      <c r="K3" s="192" t="s">
        <v>256</v>
      </c>
      <c r="L3" s="193" t="s">
        <v>257</v>
      </c>
      <c r="M3" s="192" t="s">
        <v>258</v>
      </c>
      <c r="N3" s="192" t="s">
        <v>98</v>
      </c>
      <c r="O3" s="194" t="s">
        <v>99</v>
      </c>
      <c r="P3" s="195" t="s">
        <v>100</v>
      </c>
    </row>
    <row r="4" spans="1:16" x14ac:dyDescent="0.25">
      <c r="A4" s="402"/>
      <c r="B4" s="196" t="s">
        <v>259</v>
      </c>
      <c r="C4" s="196" t="s">
        <v>260</v>
      </c>
      <c r="D4" s="196" t="s">
        <v>261</v>
      </c>
      <c r="E4" s="196" t="s">
        <v>262</v>
      </c>
      <c r="F4" s="196" t="s">
        <v>263</v>
      </c>
      <c r="G4" s="197">
        <v>6</v>
      </c>
      <c r="H4" s="194">
        <v>7</v>
      </c>
      <c r="I4" s="194">
        <v>8</v>
      </c>
      <c r="J4" s="194" t="s">
        <v>101</v>
      </c>
      <c r="K4" s="194">
        <v>10</v>
      </c>
      <c r="L4" s="198" t="s">
        <v>264</v>
      </c>
      <c r="M4" s="194" t="s">
        <v>102</v>
      </c>
      <c r="N4" s="194">
        <v>13</v>
      </c>
      <c r="O4" s="194">
        <v>14</v>
      </c>
      <c r="P4" s="199" t="s">
        <v>103</v>
      </c>
    </row>
    <row r="5" spans="1:16" x14ac:dyDescent="0.25">
      <c r="A5" s="200">
        <v>1</v>
      </c>
      <c r="B5" s="185" t="s">
        <v>289</v>
      </c>
      <c r="C5" s="185" t="s">
        <v>290</v>
      </c>
      <c r="D5" s="185" t="s">
        <v>291</v>
      </c>
      <c r="E5" s="200">
        <v>2017</v>
      </c>
      <c r="F5" s="185" t="s">
        <v>292</v>
      </c>
      <c r="G5" s="201" t="s">
        <v>107</v>
      </c>
      <c r="H5" s="200">
        <v>2</v>
      </c>
      <c r="I5" s="202"/>
      <c r="J5" s="202"/>
      <c r="K5" s="200">
        <v>5</v>
      </c>
      <c r="L5" s="202"/>
      <c r="M5" s="202"/>
      <c r="N5" s="200">
        <v>2</v>
      </c>
      <c r="O5" s="202"/>
      <c r="P5" s="202"/>
    </row>
    <row r="6" spans="1:16" ht="15.75" thickBot="1" x14ac:dyDescent="0.3">
      <c r="A6" s="203"/>
      <c r="B6" s="204"/>
      <c r="C6" s="204"/>
      <c r="D6" s="204"/>
      <c r="E6" s="203"/>
      <c r="F6" s="204"/>
      <c r="G6" s="205"/>
      <c r="H6" s="203"/>
      <c r="I6" s="206"/>
      <c r="J6" s="206"/>
      <c r="K6" s="203"/>
      <c r="L6" s="206"/>
      <c r="M6" s="206"/>
      <c r="N6" s="203"/>
      <c r="O6" s="206"/>
      <c r="P6" s="206"/>
    </row>
    <row r="7" spans="1:16" ht="15.75" thickBot="1" x14ac:dyDescent="0.3">
      <c r="F7" s="28" t="s">
        <v>109</v>
      </c>
      <c r="G7" s="84">
        <v>0.23</v>
      </c>
      <c r="I7" s="28" t="s">
        <v>87</v>
      </c>
      <c r="J7" s="328">
        <f>J5+M5+P5</f>
        <v>0</v>
      </c>
      <c r="K7" s="299"/>
      <c r="L7" s="299"/>
      <c r="M7" s="299"/>
      <c r="N7" s="299"/>
      <c r="O7" s="299"/>
      <c r="P7" s="300"/>
    </row>
    <row r="11" spans="1:16" x14ac:dyDescent="0.25">
      <c r="B11" s="275" t="s">
        <v>845</v>
      </c>
      <c r="C11" s="275"/>
      <c r="D11" s="275"/>
      <c r="E11" s="275"/>
      <c r="F11" s="275" t="s">
        <v>846</v>
      </c>
      <c r="G11" s="275"/>
      <c r="H11" s="275"/>
      <c r="I11" s="275" t="s">
        <v>847</v>
      </c>
      <c r="J11" s="275"/>
      <c r="K11" s="275"/>
    </row>
    <row r="12" spans="1:16" x14ac:dyDescent="0.25">
      <c r="B12" s="276" t="s">
        <v>848</v>
      </c>
      <c r="C12" s="277"/>
      <c r="D12" s="277"/>
      <c r="E12" s="278"/>
      <c r="F12" s="276" t="s">
        <v>849</v>
      </c>
      <c r="G12" s="285"/>
      <c r="H12" s="286"/>
      <c r="I12" s="293"/>
      <c r="J12" s="285"/>
      <c r="K12" s="286"/>
    </row>
    <row r="13" spans="1:16" x14ac:dyDescent="0.25">
      <c r="B13" s="279"/>
      <c r="C13" s="280"/>
      <c r="D13" s="280"/>
      <c r="E13" s="281"/>
      <c r="F13" s="287"/>
      <c r="G13" s="288"/>
      <c r="H13" s="289"/>
      <c r="I13" s="287"/>
      <c r="J13" s="288"/>
      <c r="K13" s="289"/>
    </row>
    <row r="14" spans="1:16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6" x14ac:dyDescent="0.25">
      <c r="B15" s="282"/>
      <c r="C15" s="283"/>
      <c r="D15" s="283"/>
      <c r="E15" s="284"/>
      <c r="F15" s="290"/>
      <c r="G15" s="291"/>
      <c r="H15" s="292"/>
      <c r="I15" s="290"/>
      <c r="J15" s="291"/>
      <c r="K15" s="292"/>
    </row>
  </sheetData>
  <mergeCells count="9">
    <mergeCell ref="A1:P1"/>
    <mergeCell ref="B11:E11"/>
    <mergeCell ref="F11:H11"/>
    <mergeCell ref="I11:K11"/>
    <mergeCell ref="B12:E15"/>
    <mergeCell ref="F12:H15"/>
    <mergeCell ref="I12:K15"/>
    <mergeCell ref="A3:A4"/>
    <mergeCell ref="J7:P7"/>
  </mergeCells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B17" sqref="B17:K21"/>
    </sheetView>
  </sheetViews>
  <sheetFormatPr defaultRowHeight="15" x14ac:dyDescent="0.25"/>
  <cols>
    <col min="1" max="1" width="4.7109375" customWidth="1"/>
    <col min="2" max="2" width="35.7109375" customWidth="1"/>
    <col min="3" max="3" width="14.85546875" customWidth="1"/>
    <col min="4" max="4" width="10.5703125" bestFit="1" customWidth="1"/>
    <col min="5" max="5" width="14.28515625" customWidth="1"/>
    <col min="6" max="6" width="15.7109375" customWidth="1"/>
    <col min="7" max="7" width="10" bestFit="1" customWidth="1"/>
    <col min="8" max="9" width="10.42578125" customWidth="1"/>
    <col min="10" max="10" width="11.140625" customWidth="1"/>
  </cols>
  <sheetData>
    <row r="1" spans="1:10" x14ac:dyDescent="0.25">
      <c r="A1" s="268" t="s">
        <v>110</v>
      </c>
      <c r="B1" s="268"/>
      <c r="C1" s="268"/>
      <c r="D1" s="268"/>
      <c r="E1" s="268"/>
      <c r="F1" s="268"/>
      <c r="G1" s="268"/>
      <c r="H1" s="268"/>
      <c r="I1" s="268"/>
      <c r="J1" s="268"/>
    </row>
    <row r="2" spans="1:10" x14ac:dyDescent="0.25">
      <c r="B2" s="294"/>
      <c r="C2" s="294"/>
      <c r="D2" s="294"/>
      <c r="E2" s="294"/>
      <c r="F2" s="294"/>
      <c r="G2" s="294"/>
      <c r="H2" s="294"/>
      <c r="I2" s="294"/>
      <c r="J2" s="294"/>
    </row>
    <row r="3" spans="1:10" ht="36" x14ac:dyDescent="0.25">
      <c r="A3" s="295" t="s">
        <v>0</v>
      </c>
      <c r="B3" s="201" t="s">
        <v>306</v>
      </c>
      <c r="C3" s="201" t="s">
        <v>3</v>
      </c>
      <c r="D3" s="201" t="s">
        <v>307</v>
      </c>
      <c r="E3" s="201" t="s">
        <v>111</v>
      </c>
      <c r="F3" s="201" t="s">
        <v>4</v>
      </c>
      <c r="G3" s="201" t="s">
        <v>5</v>
      </c>
      <c r="H3" s="217" t="s">
        <v>6</v>
      </c>
      <c r="I3" s="217" t="s">
        <v>7</v>
      </c>
      <c r="J3" s="218" t="s">
        <v>8</v>
      </c>
    </row>
    <row r="4" spans="1:10" x14ac:dyDescent="0.25">
      <c r="A4" s="295"/>
      <c r="B4" s="220">
        <v>1</v>
      </c>
      <c r="C4" s="220">
        <v>2</v>
      </c>
      <c r="D4" s="220">
        <v>3</v>
      </c>
      <c r="E4" s="220">
        <v>4</v>
      </c>
      <c r="F4" s="220">
        <v>5</v>
      </c>
      <c r="G4" s="220">
        <v>6</v>
      </c>
      <c r="H4" s="221">
        <v>7</v>
      </c>
      <c r="I4" s="221">
        <v>8</v>
      </c>
      <c r="J4" s="222" t="s">
        <v>101</v>
      </c>
    </row>
    <row r="5" spans="1:10" x14ac:dyDescent="0.25">
      <c r="A5" s="224">
        <v>1</v>
      </c>
      <c r="B5" s="181" t="s">
        <v>308</v>
      </c>
      <c r="C5" s="182" t="s">
        <v>309</v>
      </c>
      <c r="D5" s="223">
        <v>2018</v>
      </c>
      <c r="E5" s="182" t="s">
        <v>310</v>
      </c>
      <c r="F5" s="223" t="s">
        <v>311</v>
      </c>
      <c r="G5" s="201" t="s">
        <v>312</v>
      </c>
      <c r="H5" s="223">
        <v>1</v>
      </c>
      <c r="I5" s="225"/>
      <c r="J5" s="225"/>
    </row>
    <row r="6" spans="1:10" x14ac:dyDescent="0.25">
      <c r="A6" s="224">
        <v>2</v>
      </c>
      <c r="B6" s="181" t="s">
        <v>313</v>
      </c>
      <c r="C6" s="182" t="s">
        <v>314</v>
      </c>
      <c r="D6" s="223">
        <v>2018</v>
      </c>
      <c r="E6" s="182" t="s">
        <v>310</v>
      </c>
      <c r="F6" s="223" t="s">
        <v>315</v>
      </c>
      <c r="G6" s="201" t="s">
        <v>312</v>
      </c>
      <c r="H6" s="223">
        <v>1</v>
      </c>
      <c r="I6" s="225"/>
      <c r="J6" s="225"/>
    </row>
    <row r="7" spans="1:10" ht="24" x14ac:dyDescent="0.25">
      <c r="A7" s="224">
        <v>3</v>
      </c>
      <c r="B7" s="181" t="s">
        <v>316</v>
      </c>
      <c r="C7" s="182" t="s">
        <v>317</v>
      </c>
      <c r="D7" s="223">
        <v>2018</v>
      </c>
      <c r="E7" s="182" t="s">
        <v>318</v>
      </c>
      <c r="F7" s="223" t="s">
        <v>319</v>
      </c>
      <c r="G7" s="201" t="s">
        <v>312</v>
      </c>
      <c r="H7" s="223">
        <v>1</v>
      </c>
      <c r="I7" s="225"/>
      <c r="J7" s="225"/>
    </row>
    <row r="8" spans="1:10" ht="24" x14ac:dyDescent="0.25">
      <c r="A8" s="224">
        <v>4</v>
      </c>
      <c r="B8" s="181" t="s">
        <v>320</v>
      </c>
      <c r="C8" s="182" t="s">
        <v>321</v>
      </c>
      <c r="D8" s="223">
        <v>2018</v>
      </c>
      <c r="E8" s="182" t="s">
        <v>318</v>
      </c>
      <c r="F8" s="223" t="s">
        <v>322</v>
      </c>
      <c r="G8" s="201" t="s">
        <v>312</v>
      </c>
      <c r="H8" s="223">
        <v>1</v>
      </c>
      <c r="I8" s="225"/>
      <c r="J8" s="225"/>
    </row>
    <row r="9" spans="1:10" x14ac:dyDescent="0.25">
      <c r="A9" s="224">
        <v>5</v>
      </c>
      <c r="B9" s="226" t="s">
        <v>323</v>
      </c>
      <c r="C9" s="182" t="s">
        <v>324</v>
      </c>
      <c r="D9" s="223">
        <v>2017</v>
      </c>
      <c r="E9" s="182" t="s">
        <v>325</v>
      </c>
      <c r="F9" s="223" t="s">
        <v>326</v>
      </c>
      <c r="G9" s="201" t="s">
        <v>312</v>
      </c>
      <c r="H9" s="223">
        <v>1</v>
      </c>
      <c r="I9" s="225"/>
      <c r="J9" s="225"/>
    </row>
    <row r="10" spans="1:10" x14ac:dyDescent="0.25">
      <c r="A10" s="224">
        <v>6</v>
      </c>
      <c r="B10" s="227" t="s">
        <v>327</v>
      </c>
      <c r="C10" s="228" t="s">
        <v>328</v>
      </c>
      <c r="D10" s="228" t="s">
        <v>329</v>
      </c>
      <c r="E10" s="219" t="s">
        <v>310</v>
      </c>
      <c r="F10" s="219" t="s">
        <v>330</v>
      </c>
      <c r="G10" s="201" t="s">
        <v>312</v>
      </c>
      <c r="H10" s="217">
        <v>1</v>
      </c>
      <c r="I10" s="225"/>
      <c r="J10" s="225"/>
    </row>
    <row r="11" spans="1:10" x14ac:dyDescent="0.25">
      <c r="A11" s="224">
        <v>7</v>
      </c>
      <c r="B11" s="227" t="s">
        <v>331</v>
      </c>
      <c r="C11" s="229" t="s">
        <v>332</v>
      </c>
      <c r="D11" s="228" t="s">
        <v>333</v>
      </c>
      <c r="E11" s="219" t="s">
        <v>334</v>
      </c>
      <c r="F11" s="229" t="s">
        <v>335</v>
      </c>
      <c r="G11" s="201" t="s">
        <v>27</v>
      </c>
      <c r="H11" s="217">
        <v>2</v>
      </c>
      <c r="I11" s="225"/>
      <c r="J11" s="225"/>
    </row>
    <row r="12" spans="1:10" ht="15.75" thickBot="1" x14ac:dyDescent="0.3">
      <c r="A12" s="224">
        <v>8</v>
      </c>
      <c r="B12" s="227" t="s">
        <v>336</v>
      </c>
      <c r="C12" s="223" t="s">
        <v>337</v>
      </c>
      <c r="D12" s="223">
        <v>2015</v>
      </c>
      <c r="E12" s="223" t="s">
        <v>338</v>
      </c>
      <c r="F12" s="223" t="s">
        <v>339</v>
      </c>
      <c r="G12" s="201" t="s">
        <v>312</v>
      </c>
      <c r="H12" s="217">
        <v>1</v>
      </c>
      <c r="I12" s="225"/>
      <c r="J12" s="230"/>
    </row>
    <row r="13" spans="1:10" ht="15.75" thickBot="1" x14ac:dyDescent="0.3">
      <c r="I13" s="28" t="s">
        <v>87</v>
      </c>
      <c r="J13" s="103"/>
    </row>
    <row r="14" spans="1:10" ht="15.75" thickBot="1" x14ac:dyDescent="0.3">
      <c r="F14" s="28" t="s">
        <v>109</v>
      </c>
      <c r="G14" s="266">
        <v>0.23</v>
      </c>
      <c r="J14" s="263"/>
    </row>
    <row r="17" spans="2:11" x14ac:dyDescent="0.25">
      <c r="B17" s="275" t="s">
        <v>845</v>
      </c>
      <c r="C17" s="275"/>
      <c r="D17" s="275"/>
      <c r="E17" s="275"/>
      <c r="F17" s="275" t="s">
        <v>846</v>
      </c>
      <c r="G17" s="275"/>
      <c r="H17" s="275"/>
      <c r="I17" s="275" t="s">
        <v>847</v>
      </c>
      <c r="J17" s="275"/>
      <c r="K17" s="275"/>
    </row>
    <row r="18" spans="2:11" x14ac:dyDescent="0.25">
      <c r="B18" s="276" t="s">
        <v>848</v>
      </c>
      <c r="C18" s="277"/>
      <c r="D18" s="277"/>
      <c r="E18" s="278"/>
      <c r="F18" s="276" t="s">
        <v>849</v>
      </c>
      <c r="G18" s="285"/>
      <c r="H18" s="286"/>
      <c r="I18" s="293"/>
      <c r="J18" s="285"/>
      <c r="K18" s="286"/>
    </row>
    <row r="19" spans="2:11" x14ac:dyDescent="0.25">
      <c r="B19" s="279"/>
      <c r="C19" s="280"/>
      <c r="D19" s="280"/>
      <c r="E19" s="281"/>
      <c r="F19" s="287"/>
      <c r="G19" s="288"/>
      <c r="H19" s="289"/>
      <c r="I19" s="287"/>
      <c r="J19" s="288"/>
      <c r="K19" s="289"/>
    </row>
    <row r="20" spans="2:11" x14ac:dyDescent="0.25">
      <c r="B20" s="279"/>
      <c r="C20" s="280"/>
      <c r="D20" s="280"/>
      <c r="E20" s="281"/>
      <c r="F20" s="287"/>
      <c r="G20" s="288"/>
      <c r="H20" s="289"/>
      <c r="I20" s="287"/>
      <c r="J20" s="288"/>
      <c r="K20" s="289"/>
    </row>
    <row r="21" spans="2:11" x14ac:dyDescent="0.25">
      <c r="B21" s="282"/>
      <c r="C21" s="283"/>
      <c r="D21" s="283"/>
      <c r="E21" s="284"/>
      <c r="F21" s="290"/>
      <c r="G21" s="291"/>
      <c r="H21" s="292"/>
      <c r="I21" s="290"/>
      <c r="J21" s="291"/>
      <c r="K21" s="292"/>
    </row>
  </sheetData>
  <mergeCells count="9">
    <mergeCell ref="B18:E21"/>
    <mergeCell ref="F18:H21"/>
    <mergeCell ref="I18:K21"/>
    <mergeCell ref="A1:J1"/>
    <mergeCell ref="B2:J2"/>
    <mergeCell ref="A3:A4"/>
    <mergeCell ref="B17:E17"/>
    <mergeCell ref="F17:H17"/>
    <mergeCell ref="I17:K17"/>
  </mergeCells>
  <pageMargins left="0.7" right="0.7" top="0.75" bottom="0.75" header="0.3" footer="0.3"/>
  <pageSetup paperSize="9" scale="8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workbookViewId="0">
      <selection activeCell="B12" sqref="B12:K16"/>
    </sheetView>
  </sheetViews>
  <sheetFormatPr defaultRowHeight="15" x14ac:dyDescent="0.25"/>
  <cols>
    <col min="1" max="1" width="4.85546875" customWidth="1"/>
    <col min="2" max="2" width="23.140625" bestFit="1" customWidth="1"/>
    <col min="3" max="3" width="11.7109375" bestFit="1" customWidth="1"/>
    <col min="4" max="4" width="12.7109375" bestFit="1" customWidth="1"/>
    <col min="5" max="5" width="11.85546875" bestFit="1" customWidth="1"/>
    <col min="6" max="6" width="14" customWidth="1"/>
    <col min="7" max="7" width="9.7109375" bestFit="1" customWidth="1"/>
    <col min="8" max="8" width="13" customWidth="1"/>
    <col min="9" max="9" width="12.7109375" bestFit="1" customWidth="1"/>
    <col min="10" max="10" width="14" customWidth="1"/>
    <col min="11" max="11" width="11.5703125" bestFit="1" customWidth="1"/>
    <col min="12" max="12" width="9.7109375" customWidth="1"/>
    <col min="13" max="13" width="11.28515625" bestFit="1" customWidth="1"/>
    <col min="14" max="14" width="12" customWidth="1"/>
    <col min="15" max="15" width="8.28515625" customWidth="1"/>
    <col min="16" max="16" width="8.5703125" bestFit="1" customWidth="1"/>
  </cols>
  <sheetData>
    <row r="1" spans="1:16" x14ac:dyDescent="0.25">
      <c r="A1" s="268" t="s">
        <v>341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3" spans="1:16" ht="51" x14ac:dyDescent="0.25">
      <c r="A3" s="272" t="s">
        <v>0</v>
      </c>
      <c r="B3" s="2" t="s">
        <v>90</v>
      </c>
      <c r="C3" s="2" t="s">
        <v>2</v>
      </c>
      <c r="D3" s="2" t="s">
        <v>91</v>
      </c>
      <c r="E3" s="2" t="s">
        <v>92</v>
      </c>
      <c r="F3" s="2" t="s">
        <v>93</v>
      </c>
      <c r="G3" s="36" t="s">
        <v>5</v>
      </c>
      <c r="H3" s="36" t="s">
        <v>6</v>
      </c>
      <c r="I3" s="37" t="s">
        <v>94</v>
      </c>
      <c r="J3" s="37" t="s">
        <v>8</v>
      </c>
      <c r="K3" s="38" t="s">
        <v>95</v>
      </c>
      <c r="L3" s="37" t="s">
        <v>96</v>
      </c>
      <c r="M3" s="37" t="s">
        <v>97</v>
      </c>
      <c r="N3" s="4" t="s">
        <v>98</v>
      </c>
      <c r="O3" s="4" t="s">
        <v>99</v>
      </c>
      <c r="P3" s="5" t="s">
        <v>100</v>
      </c>
    </row>
    <row r="4" spans="1:16" x14ac:dyDescent="0.25">
      <c r="A4" s="272"/>
      <c r="B4" s="39">
        <v>1</v>
      </c>
      <c r="C4" s="39">
        <v>2</v>
      </c>
      <c r="D4" s="39">
        <v>3</v>
      </c>
      <c r="E4" s="39">
        <v>4</v>
      </c>
      <c r="F4" s="39">
        <v>5</v>
      </c>
      <c r="G4" s="39">
        <v>6</v>
      </c>
      <c r="H4" s="39">
        <v>7</v>
      </c>
      <c r="I4" s="39">
        <v>8</v>
      </c>
      <c r="J4" s="39" t="s">
        <v>101</v>
      </c>
      <c r="K4" s="39">
        <v>10</v>
      </c>
      <c r="L4" s="39">
        <v>11</v>
      </c>
      <c r="M4" s="39" t="s">
        <v>102</v>
      </c>
      <c r="N4" s="9">
        <v>13</v>
      </c>
      <c r="O4" s="9">
        <v>14</v>
      </c>
      <c r="P4" s="9" t="s">
        <v>103</v>
      </c>
    </row>
    <row r="5" spans="1:16" x14ac:dyDescent="0.25">
      <c r="A5" s="40">
        <v>3</v>
      </c>
      <c r="B5" s="41" t="s">
        <v>104</v>
      </c>
      <c r="C5" s="39" t="s">
        <v>105</v>
      </c>
      <c r="D5" s="39">
        <v>4001786</v>
      </c>
      <c r="E5" s="39">
        <v>2014</v>
      </c>
      <c r="F5" s="39" t="s">
        <v>106</v>
      </c>
      <c r="G5" s="42" t="s">
        <v>107</v>
      </c>
      <c r="H5" s="40">
        <v>4</v>
      </c>
      <c r="I5" s="43"/>
      <c r="J5" s="43"/>
      <c r="K5" s="406">
        <v>6</v>
      </c>
      <c r="L5" s="407"/>
      <c r="M5" s="407"/>
      <c r="N5" s="343">
        <v>4</v>
      </c>
      <c r="O5" s="333"/>
      <c r="P5" s="333"/>
    </row>
    <row r="6" spans="1:16" ht="26.25" thickBot="1" x14ac:dyDescent="0.3">
      <c r="A6" s="40">
        <v>4</v>
      </c>
      <c r="B6" s="41" t="s">
        <v>104</v>
      </c>
      <c r="C6" s="39" t="s">
        <v>105</v>
      </c>
      <c r="D6" s="39" t="s">
        <v>108</v>
      </c>
      <c r="E6" s="39">
        <v>2014</v>
      </c>
      <c r="F6" s="39" t="s">
        <v>106</v>
      </c>
      <c r="G6" s="42" t="s">
        <v>107</v>
      </c>
      <c r="H6" s="40">
        <v>4</v>
      </c>
      <c r="I6" s="43"/>
      <c r="J6" s="45"/>
      <c r="K6" s="406"/>
      <c r="L6" s="407"/>
      <c r="M6" s="407"/>
      <c r="N6" s="330"/>
      <c r="O6" s="327"/>
      <c r="P6" s="327"/>
    </row>
    <row r="7" spans="1:16" ht="15.75" thickBot="1" x14ac:dyDescent="0.3">
      <c r="J7" s="22"/>
    </row>
    <row r="8" spans="1:16" ht="15.75" thickBot="1" x14ac:dyDescent="0.3">
      <c r="A8" s="46"/>
      <c r="B8" s="46"/>
      <c r="C8" s="46"/>
      <c r="D8" s="46"/>
      <c r="E8" s="46"/>
      <c r="F8" s="46"/>
      <c r="G8" s="46"/>
      <c r="H8" s="46"/>
      <c r="I8" s="46" t="s">
        <v>87</v>
      </c>
      <c r="J8" s="403"/>
      <c r="K8" s="404"/>
      <c r="L8" s="404"/>
      <c r="M8" s="404"/>
      <c r="N8" s="404"/>
      <c r="O8" s="404"/>
      <c r="P8" s="405"/>
    </row>
    <row r="9" spans="1:16" ht="15.75" thickBot="1" x14ac:dyDescent="0.3">
      <c r="A9" s="46"/>
      <c r="B9" s="46"/>
      <c r="C9" s="46"/>
      <c r="D9" s="46"/>
      <c r="E9" s="47" t="s">
        <v>109</v>
      </c>
      <c r="F9" s="48">
        <v>0.23</v>
      </c>
      <c r="G9" s="46"/>
      <c r="H9" s="46"/>
      <c r="I9" s="46"/>
      <c r="J9" s="46"/>
      <c r="K9" s="46"/>
      <c r="L9" s="46"/>
      <c r="M9" s="46"/>
      <c r="N9" s="46"/>
      <c r="O9" s="46"/>
      <c r="P9" s="46"/>
    </row>
    <row r="12" spans="1:16" x14ac:dyDescent="0.25">
      <c r="B12" s="275" t="s">
        <v>845</v>
      </c>
      <c r="C12" s="275"/>
      <c r="D12" s="275"/>
      <c r="E12" s="275"/>
      <c r="F12" s="275" t="s">
        <v>846</v>
      </c>
      <c r="G12" s="275"/>
      <c r="H12" s="275"/>
      <c r="I12" s="275" t="s">
        <v>847</v>
      </c>
      <c r="J12" s="275"/>
      <c r="K12" s="275"/>
    </row>
    <row r="13" spans="1:16" x14ac:dyDescent="0.25">
      <c r="B13" s="276" t="s">
        <v>848</v>
      </c>
      <c r="C13" s="277"/>
      <c r="D13" s="277"/>
      <c r="E13" s="278"/>
      <c r="F13" s="276" t="s">
        <v>849</v>
      </c>
      <c r="G13" s="285"/>
      <c r="H13" s="286"/>
      <c r="I13" s="293"/>
      <c r="J13" s="285"/>
      <c r="K13" s="286"/>
    </row>
    <row r="14" spans="1:16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6" x14ac:dyDescent="0.25">
      <c r="B15" s="279"/>
      <c r="C15" s="280"/>
      <c r="D15" s="280"/>
      <c r="E15" s="281"/>
      <c r="F15" s="287"/>
      <c r="G15" s="288"/>
      <c r="H15" s="289"/>
      <c r="I15" s="287"/>
      <c r="J15" s="288"/>
      <c r="K15" s="289"/>
    </row>
    <row r="16" spans="1:16" x14ac:dyDescent="0.25">
      <c r="B16" s="282"/>
      <c r="C16" s="283"/>
      <c r="D16" s="283"/>
      <c r="E16" s="284"/>
      <c r="F16" s="290"/>
      <c r="G16" s="291"/>
      <c r="H16" s="292"/>
      <c r="I16" s="290"/>
      <c r="J16" s="291"/>
      <c r="K16" s="292"/>
    </row>
  </sheetData>
  <mergeCells count="15">
    <mergeCell ref="B12:E12"/>
    <mergeCell ref="F12:H12"/>
    <mergeCell ref="I12:K12"/>
    <mergeCell ref="B13:E16"/>
    <mergeCell ref="F13:H16"/>
    <mergeCell ref="I13:K16"/>
    <mergeCell ref="P5:P6"/>
    <mergeCell ref="J8:P8"/>
    <mergeCell ref="A1:P1"/>
    <mergeCell ref="A3:A4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scale="6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workbookViewId="0">
      <selection activeCell="B12" sqref="B12:K16"/>
    </sheetView>
  </sheetViews>
  <sheetFormatPr defaultRowHeight="15" x14ac:dyDescent="0.25"/>
  <cols>
    <col min="1" max="1" width="5.140625" customWidth="1"/>
    <col min="2" max="2" width="23.140625" bestFit="1" customWidth="1"/>
    <col min="3" max="3" width="11.7109375" bestFit="1" customWidth="1"/>
    <col min="4" max="4" width="12.7109375" customWidth="1"/>
    <col min="5" max="5" width="16.5703125" customWidth="1"/>
    <col min="6" max="6" width="10.42578125" customWidth="1"/>
    <col min="7" max="7" width="9.7109375" bestFit="1" customWidth="1"/>
    <col min="8" max="8" width="10.28515625" customWidth="1"/>
    <col min="9" max="9" width="11" bestFit="1" customWidth="1"/>
    <col min="10" max="10" width="12.7109375" bestFit="1" customWidth="1"/>
    <col min="11" max="11" width="13.42578125" bestFit="1" customWidth="1"/>
    <col min="12" max="12" width="9.7109375" customWidth="1"/>
    <col min="13" max="13" width="13" customWidth="1"/>
    <col min="14" max="14" width="11.140625" bestFit="1" customWidth="1"/>
    <col min="15" max="16" width="8.28515625" bestFit="1" customWidth="1"/>
  </cols>
  <sheetData>
    <row r="1" spans="1:16" x14ac:dyDescent="0.25">
      <c r="A1" s="268" t="s">
        <v>305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3" spans="1:16" ht="51" x14ac:dyDescent="0.25">
      <c r="A3" s="322" t="s">
        <v>0</v>
      </c>
      <c r="B3" s="3" t="s">
        <v>1</v>
      </c>
      <c r="C3" s="3" t="s">
        <v>3</v>
      </c>
      <c r="D3" s="3" t="s">
        <v>111</v>
      </c>
      <c r="E3" s="3" t="s">
        <v>4</v>
      </c>
      <c r="F3" s="3" t="s">
        <v>92</v>
      </c>
      <c r="G3" s="3" t="s">
        <v>5</v>
      </c>
      <c r="H3" s="4" t="s">
        <v>6</v>
      </c>
      <c r="I3" s="4" t="s">
        <v>7</v>
      </c>
      <c r="J3" s="4" t="s">
        <v>8</v>
      </c>
      <c r="K3" s="4" t="s">
        <v>112</v>
      </c>
      <c r="L3" s="4" t="s">
        <v>113</v>
      </c>
      <c r="M3" s="4" t="s">
        <v>114</v>
      </c>
      <c r="N3" s="4" t="s">
        <v>98</v>
      </c>
      <c r="O3" s="4" t="s">
        <v>99</v>
      </c>
      <c r="P3" s="5" t="s">
        <v>100</v>
      </c>
    </row>
    <row r="4" spans="1:16" x14ac:dyDescent="0.25">
      <c r="A4" s="322"/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50">
        <v>6</v>
      </c>
      <c r="H4" s="30">
        <v>7</v>
      </c>
      <c r="I4" s="30">
        <v>8</v>
      </c>
      <c r="J4" s="30" t="s">
        <v>101</v>
      </c>
      <c r="K4" s="30">
        <v>10</v>
      </c>
      <c r="L4" s="30">
        <v>11</v>
      </c>
      <c r="M4" s="30" t="s">
        <v>102</v>
      </c>
      <c r="N4" s="9">
        <v>13</v>
      </c>
      <c r="O4" s="9">
        <v>14</v>
      </c>
      <c r="P4" s="9" t="s">
        <v>103</v>
      </c>
    </row>
    <row r="5" spans="1:16" ht="25.5" x14ac:dyDescent="0.25">
      <c r="A5" s="51">
        <v>1</v>
      </c>
      <c r="B5" s="52" t="s">
        <v>115</v>
      </c>
      <c r="C5" s="52" t="s">
        <v>116</v>
      </c>
      <c r="D5" s="52" t="s">
        <v>117</v>
      </c>
      <c r="E5" s="52" t="s">
        <v>118</v>
      </c>
      <c r="F5" s="53">
        <v>2006</v>
      </c>
      <c r="G5" s="53" t="s">
        <v>27</v>
      </c>
      <c r="H5" s="53">
        <v>2</v>
      </c>
      <c r="I5" s="54"/>
      <c r="J5" s="55"/>
      <c r="K5" s="56">
        <v>5</v>
      </c>
      <c r="L5" s="55"/>
      <c r="M5" s="55"/>
      <c r="N5" s="31">
        <v>2</v>
      </c>
      <c r="O5" s="32"/>
      <c r="P5" s="32"/>
    </row>
    <row r="6" spans="1:16" ht="15.75" thickBot="1" x14ac:dyDescent="0.3"/>
    <row r="7" spans="1:16" ht="15.75" thickBot="1" x14ac:dyDescent="0.3">
      <c r="A7" s="57"/>
      <c r="B7" s="58"/>
      <c r="C7" s="59"/>
      <c r="D7" s="59"/>
      <c r="E7" s="59"/>
      <c r="F7" s="59"/>
      <c r="G7" s="59"/>
      <c r="H7" s="59"/>
      <c r="I7" s="60" t="s">
        <v>87</v>
      </c>
      <c r="J7" s="408"/>
      <c r="K7" s="408"/>
      <c r="L7" s="408"/>
      <c r="M7" s="408"/>
      <c r="N7" s="408"/>
      <c r="O7" s="408"/>
      <c r="P7" s="409"/>
    </row>
    <row r="8" spans="1:16" ht="15.75" thickBot="1" x14ac:dyDescent="0.3">
      <c r="A8" s="57"/>
      <c r="B8" s="58"/>
      <c r="C8" s="60" t="s">
        <v>109</v>
      </c>
      <c r="D8" s="61">
        <v>0.23</v>
      </c>
      <c r="E8" s="59"/>
      <c r="F8" s="59"/>
      <c r="G8" s="59"/>
      <c r="J8" s="62"/>
      <c r="K8" s="63"/>
      <c r="L8" s="59"/>
      <c r="M8" s="62"/>
      <c r="N8" s="64"/>
      <c r="O8" s="64"/>
      <c r="P8" s="64"/>
    </row>
    <row r="12" spans="1:16" x14ac:dyDescent="0.25">
      <c r="B12" s="275" t="s">
        <v>845</v>
      </c>
      <c r="C12" s="275"/>
      <c r="D12" s="275"/>
      <c r="E12" s="275"/>
      <c r="F12" s="275" t="s">
        <v>846</v>
      </c>
      <c r="G12" s="275"/>
      <c r="H12" s="275"/>
      <c r="I12" s="275" t="s">
        <v>847</v>
      </c>
      <c r="J12" s="275"/>
      <c r="K12" s="275"/>
    </row>
    <row r="13" spans="1:16" x14ac:dyDescent="0.25">
      <c r="B13" s="276" t="s">
        <v>848</v>
      </c>
      <c r="C13" s="277"/>
      <c r="D13" s="277"/>
      <c r="E13" s="278"/>
      <c r="F13" s="276" t="s">
        <v>849</v>
      </c>
      <c r="G13" s="285"/>
      <c r="H13" s="286"/>
      <c r="I13" s="293"/>
      <c r="J13" s="285"/>
      <c r="K13" s="286"/>
    </row>
    <row r="14" spans="1:16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6" x14ac:dyDescent="0.25">
      <c r="B15" s="279"/>
      <c r="C15" s="280"/>
      <c r="D15" s="280"/>
      <c r="E15" s="281"/>
      <c r="F15" s="287"/>
      <c r="G15" s="288"/>
      <c r="H15" s="289"/>
      <c r="I15" s="287"/>
      <c r="J15" s="288"/>
      <c r="K15" s="289"/>
    </row>
    <row r="16" spans="1:16" x14ac:dyDescent="0.25">
      <c r="B16" s="282"/>
      <c r="C16" s="283"/>
      <c r="D16" s="283"/>
      <c r="E16" s="284"/>
      <c r="F16" s="290"/>
      <c r="G16" s="291"/>
      <c r="H16" s="292"/>
      <c r="I16" s="290"/>
      <c r="J16" s="291"/>
      <c r="K16" s="292"/>
    </row>
  </sheetData>
  <mergeCells count="9">
    <mergeCell ref="A1:P1"/>
    <mergeCell ref="B12:E12"/>
    <mergeCell ref="F12:H12"/>
    <mergeCell ref="I12:K12"/>
    <mergeCell ref="B13:E16"/>
    <mergeCell ref="F13:H16"/>
    <mergeCell ref="I13:K16"/>
    <mergeCell ref="A3:A4"/>
    <mergeCell ref="J7:P7"/>
  </mergeCells>
  <pageMargins left="0.7" right="0.7" top="0.75" bottom="0.75" header="0.3" footer="0.3"/>
  <pageSetup paperSize="9" scale="70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workbookViewId="0">
      <selection activeCell="B10" sqref="B10:K14"/>
    </sheetView>
  </sheetViews>
  <sheetFormatPr defaultRowHeight="15" x14ac:dyDescent="0.25"/>
  <cols>
    <col min="1" max="1" width="5.7109375" customWidth="1"/>
    <col min="2" max="2" width="27.85546875" customWidth="1"/>
    <col min="3" max="3" width="19" customWidth="1"/>
    <col min="4" max="4" width="8.5703125" customWidth="1"/>
    <col min="5" max="5" width="19.28515625" customWidth="1"/>
    <col min="6" max="6" width="10.85546875" customWidth="1"/>
    <col min="7" max="7" width="10.7109375" customWidth="1"/>
    <col min="8" max="8" width="12.140625" bestFit="1" customWidth="1"/>
    <col min="9" max="9" width="14.140625" customWidth="1"/>
    <col min="10" max="10" width="10.7109375" customWidth="1"/>
    <col min="12" max="12" width="12.42578125" customWidth="1"/>
    <col min="13" max="13" width="11.5703125" customWidth="1"/>
    <col min="14" max="14" width="10.28515625" customWidth="1"/>
    <col min="15" max="15" width="10.85546875" bestFit="1" customWidth="1"/>
  </cols>
  <sheetData>
    <row r="1" spans="1:15" x14ac:dyDescent="0.25">
      <c r="A1" s="410" t="s">
        <v>834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</row>
    <row r="2" spans="1:15" ht="51" x14ac:dyDescent="0.25">
      <c r="A2" s="331" t="s">
        <v>251</v>
      </c>
      <c r="B2" s="172" t="s">
        <v>90</v>
      </c>
      <c r="C2" s="172" t="s">
        <v>2</v>
      </c>
      <c r="D2" s="172" t="s">
        <v>253</v>
      </c>
      <c r="E2" s="172" t="s">
        <v>93</v>
      </c>
      <c r="F2" s="173" t="s">
        <v>254</v>
      </c>
      <c r="G2" s="174" t="s">
        <v>6</v>
      </c>
      <c r="H2" s="174" t="s">
        <v>255</v>
      </c>
      <c r="I2" s="174" t="s">
        <v>8</v>
      </c>
      <c r="J2" s="174" t="s">
        <v>256</v>
      </c>
      <c r="K2" s="175" t="s">
        <v>257</v>
      </c>
      <c r="L2" s="174" t="s">
        <v>258</v>
      </c>
      <c r="M2" s="174" t="s">
        <v>98</v>
      </c>
      <c r="N2" s="176" t="s">
        <v>99</v>
      </c>
      <c r="O2" s="177" t="s">
        <v>100</v>
      </c>
    </row>
    <row r="3" spans="1:15" x14ac:dyDescent="0.25">
      <c r="A3" s="331"/>
      <c r="B3" s="172" t="s">
        <v>259</v>
      </c>
      <c r="C3" s="172" t="s">
        <v>260</v>
      </c>
      <c r="D3" s="207" t="s">
        <v>261</v>
      </c>
      <c r="E3" s="207" t="s">
        <v>262</v>
      </c>
      <c r="F3" s="208">
        <v>5</v>
      </c>
      <c r="G3" s="176">
        <v>6</v>
      </c>
      <c r="H3" s="176">
        <v>7</v>
      </c>
      <c r="I3" s="176" t="s">
        <v>12</v>
      </c>
      <c r="J3" s="176">
        <v>9</v>
      </c>
      <c r="K3" s="178" t="s">
        <v>301</v>
      </c>
      <c r="L3" s="176" t="s">
        <v>13</v>
      </c>
      <c r="M3" s="176">
        <v>12</v>
      </c>
      <c r="N3" s="176">
        <v>13</v>
      </c>
      <c r="O3" s="179" t="s">
        <v>129</v>
      </c>
    </row>
    <row r="4" spans="1:15" ht="102" x14ac:dyDescent="0.25">
      <c r="A4" s="209">
        <v>1</v>
      </c>
      <c r="B4" s="209" t="s">
        <v>302</v>
      </c>
      <c r="C4" s="209" t="s">
        <v>303</v>
      </c>
      <c r="D4" s="212">
        <v>2016</v>
      </c>
      <c r="E4" s="212" t="s">
        <v>304</v>
      </c>
      <c r="F4" s="212" t="s">
        <v>27</v>
      </c>
      <c r="G4" s="212">
        <v>2</v>
      </c>
      <c r="H4" s="213"/>
      <c r="I4" s="213"/>
      <c r="J4" s="212">
        <v>10</v>
      </c>
      <c r="K4" s="213"/>
      <c r="L4" s="213"/>
      <c r="M4" s="212">
        <v>2</v>
      </c>
      <c r="N4" s="213"/>
      <c r="O4" s="213"/>
    </row>
    <row r="5" spans="1:15" ht="15.75" thickBot="1" x14ac:dyDescent="0.3"/>
    <row r="6" spans="1:15" ht="15.75" thickBot="1" x14ac:dyDescent="0.3">
      <c r="E6" s="28" t="s">
        <v>109</v>
      </c>
      <c r="F6" s="84">
        <v>0.23</v>
      </c>
      <c r="H6" s="28" t="s">
        <v>87</v>
      </c>
      <c r="I6" s="328"/>
      <c r="J6" s="328"/>
      <c r="K6" s="328"/>
      <c r="L6" s="328"/>
      <c r="M6" s="328"/>
      <c r="N6" s="328"/>
      <c r="O6" s="332"/>
    </row>
    <row r="10" spans="1:15" x14ac:dyDescent="0.25">
      <c r="B10" s="275" t="s">
        <v>845</v>
      </c>
      <c r="C10" s="275"/>
      <c r="D10" s="275"/>
      <c r="E10" s="275"/>
      <c r="F10" s="275" t="s">
        <v>846</v>
      </c>
      <c r="G10" s="275"/>
      <c r="H10" s="275"/>
      <c r="I10" s="275" t="s">
        <v>847</v>
      </c>
      <c r="J10" s="275"/>
      <c r="K10" s="275"/>
    </row>
    <row r="11" spans="1:15" x14ac:dyDescent="0.25">
      <c r="B11" s="276" t="s">
        <v>848</v>
      </c>
      <c r="C11" s="277"/>
      <c r="D11" s="277"/>
      <c r="E11" s="278"/>
      <c r="F11" s="276" t="s">
        <v>849</v>
      </c>
      <c r="G11" s="285"/>
      <c r="H11" s="286"/>
      <c r="I11" s="293"/>
      <c r="J11" s="285"/>
      <c r="K11" s="286"/>
    </row>
    <row r="12" spans="1:15" x14ac:dyDescent="0.25">
      <c r="B12" s="279"/>
      <c r="C12" s="280"/>
      <c r="D12" s="280"/>
      <c r="E12" s="281"/>
      <c r="F12" s="287"/>
      <c r="G12" s="288"/>
      <c r="H12" s="289"/>
      <c r="I12" s="287"/>
      <c r="J12" s="288"/>
      <c r="K12" s="289"/>
    </row>
    <row r="13" spans="1:15" x14ac:dyDescent="0.25">
      <c r="B13" s="279"/>
      <c r="C13" s="280"/>
      <c r="D13" s="280"/>
      <c r="E13" s="281"/>
      <c r="F13" s="287"/>
      <c r="G13" s="288"/>
      <c r="H13" s="289"/>
      <c r="I13" s="287"/>
      <c r="J13" s="288"/>
      <c r="K13" s="289"/>
    </row>
    <row r="14" spans="1:15" x14ac:dyDescent="0.25">
      <c r="B14" s="282"/>
      <c r="C14" s="283"/>
      <c r="D14" s="283"/>
      <c r="E14" s="284"/>
      <c r="F14" s="290"/>
      <c r="G14" s="291"/>
      <c r="H14" s="292"/>
      <c r="I14" s="290"/>
      <c r="J14" s="291"/>
      <c r="K14" s="292"/>
    </row>
  </sheetData>
  <mergeCells count="9">
    <mergeCell ref="B11:E14"/>
    <mergeCell ref="F11:H14"/>
    <mergeCell ref="I11:K14"/>
    <mergeCell ref="A1:O1"/>
    <mergeCell ref="A2:A3"/>
    <mergeCell ref="I6:O6"/>
    <mergeCell ref="B10:E10"/>
    <mergeCell ref="F10:H10"/>
    <mergeCell ref="I10:K10"/>
  </mergeCells>
  <pageMargins left="0.7" right="0.7" top="0.75" bottom="0.75" header="0.3" footer="0.3"/>
  <pageSetup paperSize="9" scale="67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workbookViewId="0">
      <selection activeCell="F34" sqref="F34"/>
    </sheetView>
  </sheetViews>
  <sheetFormatPr defaultRowHeight="15" x14ac:dyDescent="0.25"/>
  <cols>
    <col min="1" max="1" width="4.85546875" customWidth="1"/>
    <col min="2" max="2" width="40.7109375" customWidth="1"/>
    <col min="3" max="3" width="12" customWidth="1"/>
    <col min="4" max="4" width="13.7109375" customWidth="1"/>
    <col min="5" max="5" width="16.7109375" customWidth="1"/>
    <col min="6" max="6" width="12" customWidth="1"/>
    <col min="7" max="7" width="11.140625" customWidth="1"/>
    <col min="8" max="8" width="10" customWidth="1"/>
    <col min="9" max="9" width="12.140625" bestFit="1" customWidth="1"/>
    <col min="10" max="10" width="13.85546875" bestFit="1" customWidth="1"/>
    <col min="11" max="11" width="11.5703125" customWidth="1"/>
    <col min="12" max="12" width="8.7109375" customWidth="1"/>
    <col min="13" max="13" width="12.5703125" customWidth="1"/>
    <col min="14" max="14" width="11.28515625" bestFit="1" customWidth="1"/>
    <col min="15" max="15" width="9" bestFit="1" customWidth="1"/>
    <col min="16" max="16" width="12.140625" customWidth="1"/>
  </cols>
  <sheetData>
    <row r="1" spans="1:16" x14ac:dyDescent="0.25">
      <c r="A1" s="268" t="s">
        <v>342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3" spans="1:16" ht="63.75" x14ac:dyDescent="0.25">
      <c r="A3" s="414" t="s">
        <v>0</v>
      </c>
      <c r="B3" s="85" t="s">
        <v>1</v>
      </c>
      <c r="C3" s="86" t="s">
        <v>138</v>
      </c>
      <c r="D3" s="86" t="s">
        <v>111</v>
      </c>
      <c r="E3" s="86" t="s">
        <v>139</v>
      </c>
      <c r="F3" s="86" t="s">
        <v>92</v>
      </c>
      <c r="G3" s="86" t="s">
        <v>5</v>
      </c>
      <c r="H3" s="87" t="s">
        <v>6</v>
      </c>
      <c r="I3" s="87" t="s">
        <v>7</v>
      </c>
      <c r="J3" s="87" t="s">
        <v>8</v>
      </c>
      <c r="K3" s="87" t="s">
        <v>9</v>
      </c>
      <c r="L3" s="87" t="s">
        <v>113</v>
      </c>
      <c r="M3" s="87" t="s">
        <v>11</v>
      </c>
      <c r="N3" s="87" t="s">
        <v>98</v>
      </c>
      <c r="O3" s="87" t="s">
        <v>99</v>
      </c>
      <c r="P3" s="88" t="s">
        <v>100</v>
      </c>
    </row>
    <row r="4" spans="1:16" x14ac:dyDescent="0.25">
      <c r="A4" s="415"/>
      <c r="B4" s="89">
        <v>1</v>
      </c>
      <c r="C4" s="90">
        <v>2</v>
      </c>
      <c r="D4" s="90">
        <v>3</v>
      </c>
      <c r="E4" s="90">
        <v>4</v>
      </c>
      <c r="F4" s="90">
        <v>5</v>
      </c>
      <c r="G4" s="90">
        <v>6</v>
      </c>
      <c r="H4" s="91">
        <v>7</v>
      </c>
      <c r="I4" s="91">
        <v>8</v>
      </c>
      <c r="J4" s="91" t="s">
        <v>101</v>
      </c>
      <c r="K4" s="91">
        <v>10</v>
      </c>
      <c r="L4" s="91">
        <v>11</v>
      </c>
      <c r="M4" s="91" t="s">
        <v>102</v>
      </c>
      <c r="N4" s="92">
        <v>13</v>
      </c>
      <c r="O4" s="92">
        <v>14</v>
      </c>
      <c r="P4" s="92" t="s">
        <v>103</v>
      </c>
    </row>
    <row r="5" spans="1:16" x14ac:dyDescent="0.25">
      <c r="A5" s="93">
        <v>1</v>
      </c>
      <c r="B5" s="94" t="s">
        <v>140</v>
      </c>
      <c r="C5" s="86">
        <v>6441657</v>
      </c>
      <c r="D5" s="86" t="s">
        <v>141</v>
      </c>
      <c r="E5" s="86" t="s">
        <v>142</v>
      </c>
      <c r="F5" s="93">
        <v>2006</v>
      </c>
      <c r="G5" s="93" t="s">
        <v>27</v>
      </c>
      <c r="H5" s="93">
        <v>2</v>
      </c>
      <c r="I5" s="95"/>
      <c r="J5" s="95"/>
      <c r="K5" s="414">
        <v>40</v>
      </c>
      <c r="L5" s="417"/>
      <c r="M5" s="417"/>
      <c r="N5" s="420">
        <v>8</v>
      </c>
      <c r="O5" s="411"/>
      <c r="P5" s="411"/>
    </row>
    <row r="6" spans="1:16" x14ac:dyDescent="0.25">
      <c r="A6" s="93">
        <v>2</v>
      </c>
      <c r="B6" s="94" t="s">
        <v>140</v>
      </c>
      <c r="C6" s="86">
        <v>12842633</v>
      </c>
      <c r="D6" s="86" t="s">
        <v>141</v>
      </c>
      <c r="E6" s="86" t="s">
        <v>143</v>
      </c>
      <c r="F6" s="93">
        <v>2013</v>
      </c>
      <c r="G6" s="93" t="s">
        <v>27</v>
      </c>
      <c r="H6" s="93">
        <v>2</v>
      </c>
      <c r="I6" s="95"/>
      <c r="J6" s="95"/>
      <c r="K6" s="416"/>
      <c r="L6" s="418"/>
      <c r="M6" s="418"/>
      <c r="N6" s="421"/>
      <c r="O6" s="412"/>
      <c r="P6" s="412"/>
    </row>
    <row r="7" spans="1:16" x14ac:dyDescent="0.25">
      <c r="A7" s="93">
        <v>3</v>
      </c>
      <c r="B7" s="94" t="s">
        <v>144</v>
      </c>
      <c r="C7" s="86">
        <v>2107213</v>
      </c>
      <c r="D7" s="86" t="s">
        <v>141</v>
      </c>
      <c r="E7" s="86" t="s">
        <v>145</v>
      </c>
      <c r="F7" s="93"/>
      <c r="G7" s="93" t="s">
        <v>122</v>
      </c>
      <c r="H7" s="93">
        <v>2</v>
      </c>
      <c r="I7" s="95"/>
      <c r="J7" s="95"/>
      <c r="K7" s="416"/>
      <c r="L7" s="418"/>
      <c r="M7" s="418"/>
      <c r="N7" s="421"/>
      <c r="O7" s="412"/>
      <c r="P7" s="412"/>
    </row>
    <row r="8" spans="1:16" x14ac:dyDescent="0.25">
      <c r="A8" s="93">
        <v>4</v>
      </c>
      <c r="B8" s="96" t="s">
        <v>146</v>
      </c>
      <c r="C8" s="97">
        <v>511</v>
      </c>
      <c r="D8" s="86" t="s">
        <v>141</v>
      </c>
      <c r="E8" s="97" t="s">
        <v>147</v>
      </c>
      <c r="F8" s="98"/>
      <c r="G8" s="98" t="s">
        <v>122</v>
      </c>
      <c r="H8" s="98">
        <v>2</v>
      </c>
      <c r="I8" s="99"/>
      <c r="J8" s="95"/>
      <c r="K8" s="416"/>
      <c r="L8" s="418"/>
      <c r="M8" s="418"/>
      <c r="N8" s="421"/>
      <c r="O8" s="412"/>
      <c r="P8" s="412"/>
    </row>
    <row r="9" spans="1:16" x14ac:dyDescent="0.25">
      <c r="A9" s="93">
        <v>5</v>
      </c>
      <c r="B9" s="100" t="s">
        <v>148</v>
      </c>
      <c r="C9" s="101" t="s">
        <v>149</v>
      </c>
      <c r="D9" s="86" t="s">
        <v>141</v>
      </c>
      <c r="E9" s="97" t="s">
        <v>150</v>
      </c>
      <c r="F9" s="98">
        <v>2017</v>
      </c>
      <c r="G9" s="93" t="s">
        <v>27</v>
      </c>
      <c r="H9" s="98">
        <v>1</v>
      </c>
      <c r="I9" s="99"/>
      <c r="J9" s="95"/>
      <c r="K9" s="416"/>
      <c r="L9" s="418"/>
      <c r="M9" s="418"/>
      <c r="N9" s="421"/>
      <c r="O9" s="412"/>
      <c r="P9" s="412"/>
    </row>
    <row r="10" spans="1:16" x14ac:dyDescent="0.25">
      <c r="A10" s="93">
        <v>6</v>
      </c>
      <c r="B10" s="100" t="s">
        <v>151</v>
      </c>
      <c r="C10" s="101" t="s">
        <v>152</v>
      </c>
      <c r="D10" s="86" t="s">
        <v>141</v>
      </c>
      <c r="E10" s="97" t="s">
        <v>153</v>
      </c>
      <c r="F10" s="98">
        <v>2017</v>
      </c>
      <c r="G10" s="93" t="s">
        <v>27</v>
      </c>
      <c r="H10" s="98">
        <v>1</v>
      </c>
      <c r="I10" s="99"/>
      <c r="J10" s="95"/>
      <c r="K10" s="416"/>
      <c r="L10" s="418"/>
      <c r="M10" s="418"/>
      <c r="N10" s="421"/>
      <c r="O10" s="412"/>
      <c r="P10" s="412"/>
    </row>
    <row r="11" spans="1:16" x14ac:dyDescent="0.25">
      <c r="A11" s="93">
        <v>7</v>
      </c>
      <c r="B11" s="100" t="s">
        <v>151</v>
      </c>
      <c r="C11" s="101" t="s">
        <v>154</v>
      </c>
      <c r="D11" s="86" t="s">
        <v>141</v>
      </c>
      <c r="E11" s="97" t="s">
        <v>155</v>
      </c>
      <c r="F11" s="98">
        <v>2017</v>
      </c>
      <c r="G11" s="93" t="s">
        <v>122</v>
      </c>
      <c r="H11" s="98">
        <v>1</v>
      </c>
      <c r="I11" s="99"/>
      <c r="J11" s="95"/>
      <c r="K11" s="416"/>
      <c r="L11" s="418"/>
      <c r="M11" s="418"/>
      <c r="N11" s="421"/>
      <c r="O11" s="412"/>
      <c r="P11" s="412"/>
    </row>
    <row r="12" spans="1:16" x14ac:dyDescent="0.25">
      <c r="A12" s="93">
        <v>8</v>
      </c>
      <c r="B12" s="100" t="s">
        <v>156</v>
      </c>
      <c r="C12" s="101" t="s">
        <v>157</v>
      </c>
      <c r="D12" s="86" t="s">
        <v>141</v>
      </c>
      <c r="E12" s="97" t="s">
        <v>158</v>
      </c>
      <c r="F12" s="98">
        <v>2017</v>
      </c>
      <c r="G12" s="98" t="s">
        <v>122</v>
      </c>
      <c r="H12" s="98">
        <v>1</v>
      </c>
      <c r="I12" s="99"/>
      <c r="J12" s="95"/>
      <c r="K12" s="416"/>
      <c r="L12" s="418"/>
      <c r="M12" s="418"/>
      <c r="N12" s="421"/>
      <c r="O12" s="412"/>
      <c r="P12" s="412"/>
    </row>
    <row r="13" spans="1:16" x14ac:dyDescent="0.25">
      <c r="A13" s="93">
        <v>9</v>
      </c>
      <c r="B13" s="100" t="s">
        <v>156</v>
      </c>
      <c r="C13" s="101" t="s">
        <v>159</v>
      </c>
      <c r="D13" s="86" t="s">
        <v>141</v>
      </c>
      <c r="E13" s="97" t="s">
        <v>160</v>
      </c>
      <c r="F13" s="98">
        <v>2017</v>
      </c>
      <c r="G13" s="93" t="s">
        <v>27</v>
      </c>
      <c r="H13" s="98">
        <v>1</v>
      </c>
      <c r="I13" s="99"/>
      <c r="J13" s="95"/>
      <c r="K13" s="416"/>
      <c r="L13" s="418"/>
      <c r="M13" s="418"/>
      <c r="N13" s="421"/>
      <c r="O13" s="412"/>
      <c r="P13" s="412"/>
    </row>
    <row r="14" spans="1:16" x14ac:dyDescent="0.25">
      <c r="A14" s="93">
        <v>10</v>
      </c>
      <c r="B14" s="100" t="s">
        <v>161</v>
      </c>
      <c r="C14" s="101" t="s">
        <v>162</v>
      </c>
      <c r="D14" s="86" t="s">
        <v>141</v>
      </c>
      <c r="E14" s="97" t="s">
        <v>163</v>
      </c>
      <c r="F14" s="98">
        <v>2017</v>
      </c>
      <c r="G14" s="93" t="s">
        <v>27</v>
      </c>
      <c r="H14" s="98">
        <v>1</v>
      </c>
      <c r="I14" s="99"/>
      <c r="J14" s="95"/>
      <c r="K14" s="416"/>
      <c r="L14" s="418"/>
      <c r="M14" s="418"/>
      <c r="N14" s="421"/>
      <c r="O14" s="412"/>
      <c r="P14" s="412"/>
    </row>
    <row r="15" spans="1:16" x14ac:dyDescent="0.25">
      <c r="A15" s="93">
        <v>11</v>
      </c>
      <c r="B15" s="100" t="s">
        <v>164</v>
      </c>
      <c r="C15" s="101" t="s">
        <v>165</v>
      </c>
      <c r="D15" s="86" t="s">
        <v>141</v>
      </c>
      <c r="E15" s="97"/>
      <c r="F15" s="98">
        <v>2017</v>
      </c>
      <c r="G15" s="93" t="s">
        <v>122</v>
      </c>
      <c r="H15" s="98">
        <v>1</v>
      </c>
      <c r="I15" s="99"/>
      <c r="J15" s="95"/>
      <c r="K15" s="416"/>
      <c r="L15" s="418"/>
      <c r="M15" s="418"/>
      <c r="N15" s="421"/>
      <c r="O15" s="412"/>
      <c r="P15" s="412"/>
    </row>
    <row r="16" spans="1:16" ht="15.75" thickBot="1" x14ac:dyDescent="0.3">
      <c r="A16" s="93">
        <v>12</v>
      </c>
      <c r="B16" s="100" t="s">
        <v>166</v>
      </c>
      <c r="C16" s="101" t="s">
        <v>167</v>
      </c>
      <c r="D16" s="86" t="s">
        <v>141</v>
      </c>
      <c r="E16" s="97" t="s">
        <v>168</v>
      </c>
      <c r="F16" s="98">
        <v>2017</v>
      </c>
      <c r="G16" s="98" t="s">
        <v>122</v>
      </c>
      <c r="H16" s="98">
        <v>1</v>
      </c>
      <c r="I16" s="99"/>
      <c r="J16" s="102"/>
      <c r="K16" s="415"/>
      <c r="L16" s="419"/>
      <c r="M16" s="419"/>
      <c r="N16" s="422"/>
      <c r="O16" s="413"/>
      <c r="P16" s="413"/>
    </row>
    <row r="17" spans="2:16" ht="15.75" thickBot="1" x14ac:dyDescent="0.3">
      <c r="J17" s="103"/>
    </row>
    <row r="18" spans="2:16" ht="15.75" thickBot="1" x14ac:dyDescent="0.3">
      <c r="I18" s="28" t="s">
        <v>87</v>
      </c>
      <c r="J18" s="328"/>
      <c r="K18" s="299"/>
      <c r="L18" s="299"/>
      <c r="M18" s="299"/>
      <c r="N18" s="299"/>
      <c r="O18" s="299"/>
      <c r="P18" s="300"/>
    </row>
    <row r="19" spans="2:16" ht="15.75" thickBot="1" x14ac:dyDescent="0.3">
      <c r="E19" s="28" t="s">
        <v>109</v>
      </c>
      <c r="F19" s="84">
        <v>0.23</v>
      </c>
    </row>
    <row r="22" spans="2:16" x14ac:dyDescent="0.25">
      <c r="B22" s="275" t="s">
        <v>845</v>
      </c>
      <c r="C22" s="275"/>
      <c r="D22" s="275"/>
      <c r="E22" s="275"/>
      <c r="F22" s="275" t="s">
        <v>846</v>
      </c>
      <c r="G22" s="275"/>
      <c r="H22" s="275"/>
      <c r="I22" s="275" t="s">
        <v>847</v>
      </c>
      <c r="J22" s="275"/>
      <c r="K22" s="275"/>
    </row>
    <row r="23" spans="2:16" x14ac:dyDescent="0.25">
      <c r="B23" s="276" t="s">
        <v>848</v>
      </c>
      <c r="C23" s="277"/>
      <c r="D23" s="277"/>
      <c r="E23" s="278"/>
      <c r="F23" s="276" t="s">
        <v>849</v>
      </c>
      <c r="G23" s="285"/>
      <c r="H23" s="286"/>
      <c r="I23" s="293"/>
      <c r="J23" s="285"/>
      <c r="K23" s="286"/>
    </row>
    <row r="24" spans="2:16" x14ac:dyDescent="0.25">
      <c r="B24" s="279"/>
      <c r="C24" s="280"/>
      <c r="D24" s="280"/>
      <c r="E24" s="281"/>
      <c r="F24" s="287"/>
      <c r="G24" s="288"/>
      <c r="H24" s="289"/>
      <c r="I24" s="287"/>
      <c r="J24" s="288"/>
      <c r="K24" s="289"/>
    </row>
    <row r="25" spans="2:16" x14ac:dyDescent="0.25">
      <c r="B25" s="279"/>
      <c r="C25" s="280"/>
      <c r="D25" s="280"/>
      <c r="E25" s="281"/>
      <c r="F25" s="287"/>
      <c r="G25" s="288"/>
      <c r="H25" s="289"/>
      <c r="I25" s="287"/>
      <c r="J25" s="288"/>
      <c r="K25" s="289"/>
    </row>
    <row r="26" spans="2:16" x14ac:dyDescent="0.25">
      <c r="B26" s="282"/>
      <c r="C26" s="283"/>
      <c r="D26" s="283"/>
      <c r="E26" s="284"/>
      <c r="F26" s="290"/>
      <c r="G26" s="291"/>
      <c r="H26" s="292"/>
      <c r="I26" s="290"/>
      <c r="J26" s="291"/>
      <c r="K26" s="292"/>
    </row>
  </sheetData>
  <mergeCells count="15">
    <mergeCell ref="B22:E22"/>
    <mergeCell ref="F22:H22"/>
    <mergeCell ref="I22:K22"/>
    <mergeCell ref="B23:E26"/>
    <mergeCell ref="F23:H26"/>
    <mergeCell ref="I23:K26"/>
    <mergeCell ref="P5:P16"/>
    <mergeCell ref="J18:P18"/>
    <mergeCell ref="A1:P1"/>
    <mergeCell ref="A3:A4"/>
    <mergeCell ref="K5:K16"/>
    <mergeCell ref="L5:L16"/>
    <mergeCell ref="M5:M16"/>
    <mergeCell ref="N5:N16"/>
    <mergeCell ref="O5:O1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2"/>
  <sheetViews>
    <sheetView tabSelected="1" topLeftCell="A145" workbookViewId="0">
      <selection activeCell="I161" sqref="I161"/>
    </sheetView>
  </sheetViews>
  <sheetFormatPr defaultRowHeight="15" x14ac:dyDescent="0.25"/>
  <cols>
    <col min="1" max="1" width="4.7109375" customWidth="1"/>
    <col min="2" max="2" width="31.140625" customWidth="1"/>
    <col min="3" max="3" width="15.140625" customWidth="1"/>
    <col min="4" max="4" width="10.5703125" bestFit="1" customWidth="1"/>
    <col min="5" max="5" width="14.28515625" customWidth="1"/>
    <col min="6" max="6" width="16.28515625" customWidth="1"/>
    <col min="7" max="8" width="12.140625" customWidth="1"/>
    <col min="9" max="9" width="11.42578125" customWidth="1"/>
    <col min="10" max="10" width="13.28515625" customWidth="1"/>
    <col min="11" max="11" width="12.85546875" customWidth="1"/>
    <col min="12" max="12" width="9.85546875" bestFit="1" customWidth="1"/>
    <col min="13" max="13" width="13.140625" bestFit="1" customWidth="1"/>
    <col min="14" max="14" width="11.42578125" customWidth="1"/>
    <col min="15" max="15" width="8.5703125" bestFit="1" customWidth="1"/>
    <col min="16" max="16" width="12" customWidth="1"/>
  </cols>
  <sheetData>
    <row r="1" spans="1:16" x14ac:dyDescent="0.25">
      <c r="A1" s="268" t="s">
        <v>842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</row>
    <row r="2" spans="1:16" x14ac:dyDescent="0.25">
      <c r="A2" s="234" t="s">
        <v>343</v>
      </c>
      <c r="B2" s="233"/>
      <c r="C2" s="233"/>
      <c r="D2" s="233"/>
      <c r="E2" s="233"/>
      <c r="F2" s="235"/>
      <c r="G2" s="233"/>
      <c r="H2" s="233"/>
      <c r="I2" s="233"/>
      <c r="J2" s="233"/>
      <c r="K2" s="233"/>
      <c r="L2" s="233"/>
      <c r="M2" s="234"/>
      <c r="N2" s="236"/>
      <c r="O2" s="236"/>
      <c r="P2" s="236"/>
    </row>
    <row r="3" spans="1:16" ht="36" x14ac:dyDescent="0.25">
      <c r="A3" s="295" t="s">
        <v>0</v>
      </c>
      <c r="B3" s="201" t="s">
        <v>306</v>
      </c>
      <c r="C3" s="201" t="s">
        <v>3</v>
      </c>
      <c r="D3" s="201" t="s">
        <v>307</v>
      </c>
      <c r="E3" s="201" t="s">
        <v>111</v>
      </c>
      <c r="F3" s="237" t="s">
        <v>4</v>
      </c>
      <c r="G3" s="201" t="s">
        <v>5</v>
      </c>
      <c r="H3" s="217" t="s">
        <v>6</v>
      </c>
      <c r="I3" s="217" t="s">
        <v>7</v>
      </c>
      <c r="J3" s="218" t="s">
        <v>8</v>
      </c>
      <c r="K3" s="217" t="s">
        <v>256</v>
      </c>
      <c r="L3" s="218" t="s">
        <v>10</v>
      </c>
      <c r="M3" s="217" t="s">
        <v>11</v>
      </c>
      <c r="N3" s="217" t="s">
        <v>98</v>
      </c>
      <c r="O3" s="217" t="s">
        <v>99</v>
      </c>
      <c r="P3" s="219" t="s">
        <v>100</v>
      </c>
    </row>
    <row r="4" spans="1:16" x14ac:dyDescent="0.25">
      <c r="A4" s="295"/>
      <c r="B4" s="220">
        <v>1</v>
      </c>
      <c r="C4" s="220">
        <v>2</v>
      </c>
      <c r="D4" s="220">
        <v>3</v>
      </c>
      <c r="E4" s="220">
        <v>4</v>
      </c>
      <c r="F4" s="238">
        <v>5</v>
      </c>
      <c r="G4" s="220">
        <v>6</v>
      </c>
      <c r="H4" s="221">
        <v>7</v>
      </c>
      <c r="I4" s="221">
        <v>8</v>
      </c>
      <c r="J4" s="222" t="s">
        <v>101</v>
      </c>
      <c r="K4" s="221">
        <v>10</v>
      </c>
      <c r="L4" s="222">
        <v>11</v>
      </c>
      <c r="M4" s="221" t="s">
        <v>102</v>
      </c>
      <c r="N4" s="239">
        <v>13</v>
      </c>
      <c r="O4" s="239">
        <v>14</v>
      </c>
      <c r="P4" s="239" t="s">
        <v>103</v>
      </c>
    </row>
    <row r="5" spans="1:16" x14ac:dyDescent="0.25">
      <c r="A5" s="98">
        <v>1</v>
      </c>
      <c r="B5" s="96" t="s">
        <v>344</v>
      </c>
      <c r="C5" s="240">
        <v>6281</v>
      </c>
      <c r="D5" s="240">
        <v>2016</v>
      </c>
      <c r="E5" s="240" t="s">
        <v>345</v>
      </c>
      <c r="F5" s="241" t="s">
        <v>346</v>
      </c>
      <c r="G5" s="98" t="s">
        <v>27</v>
      </c>
      <c r="H5" s="97">
        <v>2</v>
      </c>
      <c r="I5" s="99"/>
      <c r="J5" s="99"/>
      <c r="K5" s="307">
        <v>10</v>
      </c>
      <c r="L5" s="301"/>
      <c r="M5" s="301"/>
      <c r="N5" s="308">
        <v>400</v>
      </c>
      <c r="O5" s="301"/>
      <c r="P5" s="301"/>
    </row>
    <row r="6" spans="1:16" x14ac:dyDescent="0.25">
      <c r="A6" s="98">
        <v>2</v>
      </c>
      <c r="B6" s="96" t="s">
        <v>344</v>
      </c>
      <c r="C6" s="240">
        <v>6279</v>
      </c>
      <c r="D6" s="240">
        <v>2016</v>
      </c>
      <c r="E6" s="240" t="s">
        <v>345</v>
      </c>
      <c r="F6" s="241" t="s">
        <v>347</v>
      </c>
      <c r="G6" s="98" t="s">
        <v>27</v>
      </c>
      <c r="H6" s="97">
        <v>2</v>
      </c>
      <c r="I6" s="99"/>
      <c r="J6" s="99"/>
      <c r="K6" s="307"/>
      <c r="L6" s="301"/>
      <c r="M6" s="301"/>
      <c r="N6" s="308"/>
      <c r="O6" s="301"/>
      <c r="P6" s="301"/>
    </row>
    <row r="7" spans="1:16" ht="25.5" x14ac:dyDescent="0.25">
      <c r="A7" s="98">
        <v>3</v>
      </c>
      <c r="B7" s="96" t="s">
        <v>348</v>
      </c>
      <c r="C7" s="97">
        <v>110200125</v>
      </c>
      <c r="D7" s="97">
        <v>2013</v>
      </c>
      <c r="E7" s="97" t="s">
        <v>349</v>
      </c>
      <c r="F7" s="241" t="s">
        <v>350</v>
      </c>
      <c r="G7" s="98" t="s">
        <v>27</v>
      </c>
      <c r="H7" s="97">
        <v>2</v>
      </c>
      <c r="I7" s="99"/>
      <c r="J7" s="99"/>
      <c r="K7" s="307">
        <v>120</v>
      </c>
      <c r="L7" s="301"/>
      <c r="M7" s="301"/>
      <c r="N7" s="308"/>
      <c r="O7" s="301"/>
      <c r="P7" s="301"/>
    </row>
    <row r="8" spans="1:16" ht="25.5" x14ac:dyDescent="0.25">
      <c r="A8" s="98">
        <v>4</v>
      </c>
      <c r="B8" s="96" t="s">
        <v>351</v>
      </c>
      <c r="C8" s="242" t="s">
        <v>352</v>
      </c>
      <c r="D8" s="242" t="s">
        <v>249</v>
      </c>
      <c r="E8" s="243" t="s">
        <v>353</v>
      </c>
      <c r="F8" s="244" t="s">
        <v>354</v>
      </c>
      <c r="G8" s="98" t="s">
        <v>27</v>
      </c>
      <c r="H8" s="97">
        <v>2</v>
      </c>
      <c r="I8" s="99"/>
      <c r="J8" s="99"/>
      <c r="K8" s="307"/>
      <c r="L8" s="301"/>
      <c r="M8" s="301"/>
      <c r="N8" s="308"/>
      <c r="O8" s="301"/>
      <c r="P8" s="301"/>
    </row>
    <row r="9" spans="1:16" ht="25.5" x14ac:dyDescent="0.25">
      <c r="A9" s="98">
        <v>5</v>
      </c>
      <c r="B9" s="245" t="s">
        <v>355</v>
      </c>
      <c r="C9" s="243" t="s">
        <v>356</v>
      </c>
      <c r="D9" s="243">
        <v>2015</v>
      </c>
      <c r="E9" s="243" t="s">
        <v>357</v>
      </c>
      <c r="F9" s="244" t="s">
        <v>358</v>
      </c>
      <c r="G9" s="98" t="s">
        <v>27</v>
      </c>
      <c r="H9" s="97">
        <v>2</v>
      </c>
      <c r="I9" s="99"/>
      <c r="J9" s="99"/>
      <c r="K9" s="307"/>
      <c r="L9" s="301"/>
      <c r="M9" s="301"/>
      <c r="N9" s="308"/>
      <c r="O9" s="301"/>
      <c r="P9" s="301"/>
    </row>
    <row r="10" spans="1:16" ht="25.5" x14ac:dyDescent="0.25">
      <c r="A10" s="98">
        <v>6</v>
      </c>
      <c r="B10" s="245" t="s">
        <v>355</v>
      </c>
      <c r="C10" s="243" t="s">
        <v>359</v>
      </c>
      <c r="D10" s="243">
        <v>2015</v>
      </c>
      <c r="E10" s="243" t="s">
        <v>357</v>
      </c>
      <c r="F10" s="244" t="s">
        <v>360</v>
      </c>
      <c r="G10" s="98" t="s">
        <v>27</v>
      </c>
      <c r="H10" s="97">
        <v>2</v>
      </c>
      <c r="I10" s="99"/>
      <c r="J10" s="99"/>
      <c r="K10" s="307"/>
      <c r="L10" s="301"/>
      <c r="M10" s="301"/>
      <c r="N10" s="308"/>
      <c r="O10" s="301"/>
      <c r="P10" s="301"/>
    </row>
    <row r="11" spans="1:16" ht="25.5" x14ac:dyDescent="0.25">
      <c r="A11" s="98">
        <v>7</v>
      </c>
      <c r="B11" s="245" t="s">
        <v>355</v>
      </c>
      <c r="C11" s="243" t="s">
        <v>361</v>
      </c>
      <c r="D11" s="243">
        <v>2015</v>
      </c>
      <c r="E11" s="243" t="s">
        <v>357</v>
      </c>
      <c r="F11" s="244" t="s">
        <v>362</v>
      </c>
      <c r="G11" s="98" t="s">
        <v>27</v>
      </c>
      <c r="H11" s="97">
        <v>2</v>
      </c>
      <c r="I11" s="99"/>
      <c r="J11" s="99"/>
      <c r="K11" s="307"/>
      <c r="L11" s="301"/>
      <c r="M11" s="301"/>
      <c r="N11" s="308"/>
      <c r="O11" s="301"/>
      <c r="P11" s="301"/>
    </row>
    <row r="12" spans="1:16" ht="25.5" x14ac:dyDescent="0.25">
      <c r="A12" s="98">
        <v>8</v>
      </c>
      <c r="B12" s="245" t="s">
        <v>355</v>
      </c>
      <c r="C12" s="243" t="s">
        <v>363</v>
      </c>
      <c r="D12" s="243">
        <v>2015</v>
      </c>
      <c r="E12" s="243" t="s">
        <v>357</v>
      </c>
      <c r="F12" s="244" t="s">
        <v>364</v>
      </c>
      <c r="G12" s="98" t="s">
        <v>27</v>
      </c>
      <c r="H12" s="97">
        <v>2</v>
      </c>
      <c r="I12" s="99"/>
      <c r="J12" s="99"/>
      <c r="K12" s="307"/>
      <c r="L12" s="301"/>
      <c r="M12" s="301"/>
      <c r="N12" s="308"/>
      <c r="O12" s="301"/>
      <c r="P12" s="301"/>
    </row>
    <row r="13" spans="1:16" ht="25.5" x14ac:dyDescent="0.25">
      <c r="A13" s="98">
        <v>9</v>
      </c>
      <c r="B13" s="245" t="s">
        <v>355</v>
      </c>
      <c r="C13" s="243" t="s">
        <v>365</v>
      </c>
      <c r="D13" s="243">
        <v>2015</v>
      </c>
      <c r="E13" s="243" t="s">
        <v>357</v>
      </c>
      <c r="F13" s="244" t="s">
        <v>366</v>
      </c>
      <c r="G13" s="98" t="s">
        <v>27</v>
      </c>
      <c r="H13" s="97">
        <v>2</v>
      </c>
      <c r="I13" s="99"/>
      <c r="J13" s="99"/>
      <c r="K13" s="307"/>
      <c r="L13" s="301"/>
      <c r="M13" s="301"/>
      <c r="N13" s="308"/>
      <c r="O13" s="301"/>
      <c r="P13" s="301"/>
    </row>
    <row r="14" spans="1:16" ht="25.5" x14ac:dyDescent="0.25">
      <c r="A14" s="98">
        <v>10</v>
      </c>
      <c r="B14" s="245" t="s">
        <v>355</v>
      </c>
      <c r="C14" s="243" t="s">
        <v>367</v>
      </c>
      <c r="D14" s="243">
        <v>2015</v>
      </c>
      <c r="E14" s="243" t="s">
        <v>357</v>
      </c>
      <c r="F14" s="244" t="s">
        <v>368</v>
      </c>
      <c r="G14" s="98" t="s">
        <v>27</v>
      </c>
      <c r="H14" s="97">
        <v>2</v>
      </c>
      <c r="I14" s="99"/>
      <c r="J14" s="99"/>
      <c r="K14" s="307"/>
      <c r="L14" s="301"/>
      <c r="M14" s="301"/>
      <c r="N14" s="308"/>
      <c r="O14" s="301"/>
      <c r="P14" s="301"/>
    </row>
    <row r="15" spans="1:16" ht="38.25" x14ac:dyDescent="0.25">
      <c r="A15" s="98">
        <v>11</v>
      </c>
      <c r="B15" s="245" t="s">
        <v>369</v>
      </c>
      <c r="C15" s="118" t="s">
        <v>370</v>
      </c>
      <c r="D15" s="243">
        <v>2015</v>
      </c>
      <c r="E15" s="118" t="s">
        <v>249</v>
      </c>
      <c r="F15" s="244"/>
      <c r="G15" s="97" t="s">
        <v>27</v>
      </c>
      <c r="H15" s="97">
        <v>2</v>
      </c>
      <c r="I15" s="99"/>
      <c r="J15" s="99"/>
      <c r="K15" s="307"/>
      <c r="L15" s="301"/>
      <c r="M15" s="301"/>
      <c r="N15" s="308"/>
      <c r="O15" s="301"/>
      <c r="P15" s="301"/>
    </row>
    <row r="16" spans="1:16" ht="25.5" x14ac:dyDescent="0.25">
      <c r="A16" s="98">
        <v>12</v>
      </c>
      <c r="B16" s="245" t="s">
        <v>371</v>
      </c>
      <c r="C16" s="118" t="s">
        <v>372</v>
      </c>
      <c r="D16" s="243">
        <v>2015</v>
      </c>
      <c r="E16" s="118" t="s">
        <v>373</v>
      </c>
      <c r="F16" s="244"/>
      <c r="G16" s="97" t="s">
        <v>27</v>
      </c>
      <c r="H16" s="97">
        <v>2</v>
      </c>
      <c r="I16" s="99"/>
      <c r="J16" s="99"/>
      <c r="K16" s="307"/>
      <c r="L16" s="301"/>
      <c r="M16" s="301"/>
      <c r="N16" s="308"/>
      <c r="O16" s="301"/>
      <c r="P16" s="301"/>
    </row>
    <row r="17" spans="1:16" ht="38.25" x14ac:dyDescent="0.25">
      <c r="A17" s="98">
        <v>13</v>
      </c>
      <c r="B17" s="246" t="s">
        <v>374</v>
      </c>
      <c r="C17" s="118" t="s">
        <v>375</v>
      </c>
      <c r="D17" s="240">
        <v>2016</v>
      </c>
      <c r="E17" s="118" t="s">
        <v>376</v>
      </c>
      <c r="F17" s="241" t="s">
        <v>377</v>
      </c>
      <c r="G17" s="97" t="s">
        <v>27</v>
      </c>
      <c r="H17" s="240">
        <v>2</v>
      </c>
      <c r="I17" s="99"/>
      <c r="J17" s="99"/>
      <c r="K17" s="307"/>
      <c r="L17" s="301"/>
      <c r="M17" s="301"/>
      <c r="N17" s="308"/>
      <c r="O17" s="301"/>
      <c r="P17" s="301"/>
    </row>
    <row r="18" spans="1:16" ht="38.25" x14ac:dyDescent="0.25">
      <c r="A18" s="98">
        <v>14</v>
      </c>
      <c r="B18" s="246" t="s">
        <v>374</v>
      </c>
      <c r="C18" s="118" t="s">
        <v>378</v>
      </c>
      <c r="D18" s="240">
        <v>2016</v>
      </c>
      <c r="E18" s="118" t="s">
        <v>376</v>
      </c>
      <c r="F18" s="241" t="s">
        <v>379</v>
      </c>
      <c r="G18" s="97" t="s">
        <v>27</v>
      </c>
      <c r="H18" s="240">
        <v>2</v>
      </c>
      <c r="I18" s="99"/>
      <c r="J18" s="99"/>
      <c r="K18" s="307"/>
      <c r="L18" s="301"/>
      <c r="M18" s="301"/>
      <c r="N18" s="308"/>
      <c r="O18" s="301"/>
      <c r="P18" s="301"/>
    </row>
    <row r="19" spans="1:16" ht="38.25" x14ac:dyDescent="0.25">
      <c r="A19" s="98">
        <v>15</v>
      </c>
      <c r="B19" s="246" t="s">
        <v>374</v>
      </c>
      <c r="C19" s="118" t="s">
        <v>380</v>
      </c>
      <c r="D19" s="240">
        <v>2016</v>
      </c>
      <c r="E19" s="118" t="s">
        <v>376</v>
      </c>
      <c r="F19" s="241" t="s">
        <v>381</v>
      </c>
      <c r="G19" s="97" t="s">
        <v>27</v>
      </c>
      <c r="H19" s="240">
        <v>2</v>
      </c>
      <c r="I19" s="99"/>
      <c r="J19" s="99"/>
      <c r="K19" s="307"/>
      <c r="L19" s="301"/>
      <c r="M19" s="301"/>
      <c r="N19" s="308"/>
      <c r="O19" s="301"/>
      <c r="P19" s="301"/>
    </row>
    <row r="20" spans="1:16" ht="25.5" x14ac:dyDescent="0.25">
      <c r="A20" s="98">
        <v>16</v>
      </c>
      <c r="B20" s="246" t="s">
        <v>382</v>
      </c>
      <c r="C20" s="118" t="s">
        <v>383</v>
      </c>
      <c r="D20" s="240">
        <v>2017</v>
      </c>
      <c r="E20" s="118" t="s">
        <v>376</v>
      </c>
      <c r="F20" s="241" t="s">
        <v>384</v>
      </c>
      <c r="G20" s="97" t="s">
        <v>27</v>
      </c>
      <c r="H20" s="240">
        <v>1</v>
      </c>
      <c r="I20" s="99"/>
      <c r="J20" s="99"/>
      <c r="K20" s="307"/>
      <c r="L20" s="301"/>
      <c r="M20" s="301"/>
      <c r="N20" s="308"/>
      <c r="O20" s="301"/>
      <c r="P20" s="301"/>
    </row>
    <row r="21" spans="1:16" ht="25.5" x14ac:dyDescent="0.25">
      <c r="A21" s="98">
        <v>17</v>
      </c>
      <c r="B21" s="246" t="s">
        <v>382</v>
      </c>
      <c r="C21" s="118" t="s">
        <v>385</v>
      </c>
      <c r="D21" s="240">
        <v>2017</v>
      </c>
      <c r="E21" s="118" t="s">
        <v>376</v>
      </c>
      <c r="F21" s="241" t="s">
        <v>386</v>
      </c>
      <c r="G21" s="97" t="s">
        <v>27</v>
      </c>
      <c r="H21" s="240">
        <v>1</v>
      </c>
      <c r="I21" s="99"/>
      <c r="J21" s="99"/>
      <c r="K21" s="307"/>
      <c r="L21" s="301"/>
      <c r="M21" s="301"/>
      <c r="N21" s="308"/>
      <c r="O21" s="301"/>
      <c r="P21" s="301"/>
    </row>
    <row r="22" spans="1:16" ht="25.5" x14ac:dyDescent="0.25">
      <c r="A22" s="98">
        <v>18</v>
      </c>
      <c r="B22" s="246" t="s">
        <v>382</v>
      </c>
      <c r="C22" s="118" t="s">
        <v>387</v>
      </c>
      <c r="D22" s="240">
        <v>2017</v>
      </c>
      <c r="E22" s="118" t="s">
        <v>376</v>
      </c>
      <c r="F22" s="241" t="s">
        <v>388</v>
      </c>
      <c r="G22" s="97" t="s">
        <v>27</v>
      </c>
      <c r="H22" s="240">
        <v>1</v>
      </c>
      <c r="I22" s="99"/>
      <c r="J22" s="99"/>
      <c r="K22" s="307"/>
      <c r="L22" s="301"/>
      <c r="M22" s="301"/>
      <c r="N22" s="308"/>
      <c r="O22" s="301"/>
      <c r="P22" s="301"/>
    </row>
    <row r="23" spans="1:16" ht="25.5" x14ac:dyDescent="0.25">
      <c r="A23" s="98">
        <v>19</v>
      </c>
      <c r="B23" s="246" t="s">
        <v>382</v>
      </c>
      <c r="C23" s="118" t="s">
        <v>389</v>
      </c>
      <c r="D23" s="240">
        <v>2017</v>
      </c>
      <c r="E23" s="118" t="s">
        <v>376</v>
      </c>
      <c r="F23" s="241" t="s">
        <v>390</v>
      </c>
      <c r="G23" s="97" t="s">
        <v>27</v>
      </c>
      <c r="H23" s="240">
        <v>1</v>
      </c>
      <c r="I23" s="99"/>
      <c r="J23" s="99"/>
      <c r="K23" s="307"/>
      <c r="L23" s="301"/>
      <c r="M23" s="301"/>
      <c r="N23" s="308"/>
      <c r="O23" s="301"/>
      <c r="P23" s="301"/>
    </row>
    <row r="24" spans="1:16" ht="25.5" x14ac:dyDescent="0.25">
      <c r="A24" s="98">
        <v>20</v>
      </c>
      <c r="B24" s="246" t="s">
        <v>382</v>
      </c>
      <c r="C24" s="118" t="s">
        <v>391</v>
      </c>
      <c r="D24" s="240">
        <v>2017</v>
      </c>
      <c r="E24" s="118" t="s">
        <v>376</v>
      </c>
      <c r="F24" s="241" t="s">
        <v>392</v>
      </c>
      <c r="G24" s="97" t="s">
        <v>27</v>
      </c>
      <c r="H24" s="240">
        <v>1</v>
      </c>
      <c r="I24" s="99"/>
      <c r="J24" s="99"/>
      <c r="K24" s="307"/>
      <c r="L24" s="301"/>
      <c r="M24" s="301"/>
      <c r="N24" s="308"/>
      <c r="O24" s="301"/>
      <c r="P24" s="301"/>
    </row>
    <row r="25" spans="1:16" ht="25.5" x14ac:dyDescent="0.25">
      <c r="A25" s="98">
        <v>21</v>
      </c>
      <c r="B25" s="246" t="s">
        <v>382</v>
      </c>
      <c r="C25" s="118" t="s">
        <v>393</v>
      </c>
      <c r="D25" s="240">
        <v>2017</v>
      </c>
      <c r="E25" s="118" t="s">
        <v>376</v>
      </c>
      <c r="F25" s="241" t="s">
        <v>394</v>
      </c>
      <c r="G25" s="97" t="s">
        <v>27</v>
      </c>
      <c r="H25" s="240">
        <v>1</v>
      </c>
      <c r="I25" s="99"/>
      <c r="J25" s="99"/>
      <c r="K25" s="307"/>
      <c r="L25" s="301"/>
      <c r="M25" s="301"/>
      <c r="N25" s="308"/>
      <c r="O25" s="301"/>
      <c r="P25" s="301"/>
    </row>
    <row r="26" spans="1:16" ht="38.25" x14ac:dyDescent="0.25">
      <c r="A26" s="98">
        <v>22</v>
      </c>
      <c r="B26" s="246" t="s">
        <v>395</v>
      </c>
      <c r="C26" s="118" t="s">
        <v>396</v>
      </c>
      <c r="D26" s="240">
        <v>2017</v>
      </c>
      <c r="E26" s="118" t="s">
        <v>397</v>
      </c>
      <c r="F26" s="241" t="s">
        <v>398</v>
      </c>
      <c r="G26" s="97" t="s">
        <v>27</v>
      </c>
      <c r="H26" s="240">
        <v>1</v>
      </c>
      <c r="I26" s="99"/>
      <c r="J26" s="99"/>
      <c r="K26" s="307"/>
      <c r="L26" s="301"/>
      <c r="M26" s="301"/>
      <c r="N26" s="308"/>
      <c r="O26" s="301"/>
      <c r="P26" s="301"/>
    </row>
    <row r="27" spans="1:16" ht="38.25" x14ac:dyDescent="0.25">
      <c r="A27" s="98">
        <v>23</v>
      </c>
      <c r="B27" s="246" t="s">
        <v>395</v>
      </c>
      <c r="C27" s="118" t="s">
        <v>399</v>
      </c>
      <c r="D27" s="240">
        <v>2017</v>
      </c>
      <c r="E27" s="118" t="s">
        <v>397</v>
      </c>
      <c r="F27" s="241" t="s">
        <v>400</v>
      </c>
      <c r="G27" s="97" t="s">
        <v>27</v>
      </c>
      <c r="H27" s="240">
        <v>1</v>
      </c>
      <c r="I27" s="99"/>
      <c r="J27" s="99"/>
      <c r="K27" s="307"/>
      <c r="L27" s="301"/>
      <c r="M27" s="301"/>
      <c r="N27" s="308"/>
      <c r="O27" s="301"/>
      <c r="P27" s="301"/>
    </row>
    <row r="28" spans="1:16" ht="38.25" x14ac:dyDescent="0.25">
      <c r="A28" s="98">
        <v>24</v>
      </c>
      <c r="B28" s="246" t="s">
        <v>395</v>
      </c>
      <c r="C28" s="118" t="s">
        <v>401</v>
      </c>
      <c r="D28" s="240">
        <v>2017</v>
      </c>
      <c r="E28" s="118" t="s">
        <v>397</v>
      </c>
      <c r="F28" s="241" t="s">
        <v>402</v>
      </c>
      <c r="G28" s="97" t="s">
        <v>27</v>
      </c>
      <c r="H28" s="240">
        <v>1</v>
      </c>
      <c r="I28" s="99"/>
      <c r="J28" s="99"/>
      <c r="K28" s="307"/>
      <c r="L28" s="301"/>
      <c r="M28" s="301"/>
      <c r="N28" s="308"/>
      <c r="O28" s="301"/>
      <c r="P28" s="301"/>
    </row>
    <row r="29" spans="1:16" ht="38.25" x14ac:dyDescent="0.25">
      <c r="A29" s="98">
        <v>25</v>
      </c>
      <c r="B29" s="246" t="s">
        <v>395</v>
      </c>
      <c r="C29" s="118" t="s">
        <v>403</v>
      </c>
      <c r="D29" s="240">
        <v>2017</v>
      </c>
      <c r="E29" s="118" t="s">
        <v>397</v>
      </c>
      <c r="F29" s="241" t="s">
        <v>404</v>
      </c>
      <c r="G29" s="97" t="s">
        <v>27</v>
      </c>
      <c r="H29" s="240">
        <v>1</v>
      </c>
      <c r="I29" s="99"/>
      <c r="J29" s="99"/>
      <c r="K29" s="307"/>
      <c r="L29" s="301"/>
      <c r="M29" s="301"/>
      <c r="N29" s="308"/>
      <c r="O29" s="301"/>
      <c r="P29" s="301"/>
    </row>
    <row r="30" spans="1:16" ht="38.25" x14ac:dyDescent="0.25">
      <c r="A30" s="98">
        <v>26</v>
      </c>
      <c r="B30" s="246" t="s">
        <v>395</v>
      </c>
      <c r="C30" s="118" t="s">
        <v>405</v>
      </c>
      <c r="D30" s="240">
        <v>2017</v>
      </c>
      <c r="E30" s="118" t="s">
        <v>397</v>
      </c>
      <c r="F30" s="241" t="s">
        <v>406</v>
      </c>
      <c r="G30" s="97" t="s">
        <v>27</v>
      </c>
      <c r="H30" s="240">
        <v>1</v>
      </c>
      <c r="I30" s="99"/>
      <c r="J30" s="99"/>
      <c r="K30" s="307"/>
      <c r="L30" s="301"/>
      <c r="M30" s="301"/>
      <c r="N30" s="308"/>
      <c r="O30" s="301"/>
      <c r="P30" s="301"/>
    </row>
    <row r="31" spans="1:16" x14ac:dyDescent="0.25">
      <c r="A31" s="98">
        <v>27</v>
      </c>
      <c r="B31" s="96" t="s">
        <v>407</v>
      </c>
      <c r="C31" s="97" t="s">
        <v>408</v>
      </c>
      <c r="D31" s="97" t="s">
        <v>249</v>
      </c>
      <c r="E31" s="97" t="s">
        <v>203</v>
      </c>
      <c r="F31" s="247"/>
      <c r="G31" s="98" t="s">
        <v>27</v>
      </c>
      <c r="H31" s="98">
        <v>2</v>
      </c>
      <c r="I31" s="99"/>
      <c r="J31" s="99"/>
      <c r="K31" s="302">
        <v>775</v>
      </c>
      <c r="L31" s="304"/>
      <c r="M31" s="304"/>
      <c r="N31" s="308"/>
      <c r="O31" s="301"/>
      <c r="P31" s="301"/>
    </row>
    <row r="32" spans="1:16" ht="25.5" x14ac:dyDescent="0.25">
      <c r="A32" s="98">
        <v>28</v>
      </c>
      <c r="B32" s="96" t="s">
        <v>409</v>
      </c>
      <c r="C32" s="248" t="s">
        <v>410</v>
      </c>
      <c r="D32" s="97">
        <v>1995</v>
      </c>
      <c r="E32" s="97" t="s">
        <v>411</v>
      </c>
      <c r="F32" s="247" t="s">
        <v>412</v>
      </c>
      <c r="G32" s="98" t="s">
        <v>122</v>
      </c>
      <c r="H32" s="98">
        <v>2</v>
      </c>
      <c r="I32" s="99"/>
      <c r="J32" s="99"/>
      <c r="K32" s="309"/>
      <c r="L32" s="310"/>
      <c r="M32" s="310"/>
      <c r="N32" s="308"/>
      <c r="O32" s="301"/>
      <c r="P32" s="301"/>
    </row>
    <row r="33" spans="1:16" ht="25.5" x14ac:dyDescent="0.25">
      <c r="A33" s="98">
        <v>29</v>
      </c>
      <c r="B33" s="96" t="s">
        <v>409</v>
      </c>
      <c r="C33" s="97">
        <v>4500632</v>
      </c>
      <c r="D33" s="97">
        <v>1995</v>
      </c>
      <c r="E33" s="97" t="s">
        <v>411</v>
      </c>
      <c r="F33" s="247" t="s">
        <v>413</v>
      </c>
      <c r="G33" s="98" t="s">
        <v>27</v>
      </c>
      <c r="H33" s="98">
        <v>2</v>
      </c>
      <c r="I33" s="99"/>
      <c r="J33" s="99"/>
      <c r="K33" s="309"/>
      <c r="L33" s="310"/>
      <c r="M33" s="310"/>
      <c r="N33" s="308"/>
      <c r="O33" s="301"/>
      <c r="P33" s="301"/>
    </row>
    <row r="34" spans="1:16" ht="25.5" x14ac:dyDescent="0.25">
      <c r="A34" s="98">
        <v>30</v>
      </c>
      <c r="B34" s="96" t="s">
        <v>414</v>
      </c>
      <c r="C34" s="97" t="s">
        <v>415</v>
      </c>
      <c r="D34" s="97">
        <v>2012</v>
      </c>
      <c r="E34" s="97" t="s">
        <v>416</v>
      </c>
      <c r="F34" s="249" t="s">
        <v>417</v>
      </c>
      <c r="G34" s="98" t="s">
        <v>27</v>
      </c>
      <c r="H34" s="98">
        <v>2</v>
      </c>
      <c r="I34" s="99"/>
      <c r="J34" s="99"/>
      <c r="K34" s="309"/>
      <c r="L34" s="310"/>
      <c r="M34" s="310"/>
      <c r="N34" s="308"/>
      <c r="O34" s="301"/>
      <c r="P34" s="301"/>
    </row>
    <row r="35" spans="1:16" x14ac:dyDescent="0.25">
      <c r="A35" s="98">
        <v>31</v>
      </c>
      <c r="B35" s="96" t="s">
        <v>418</v>
      </c>
      <c r="C35" s="97" t="s">
        <v>419</v>
      </c>
      <c r="D35" s="97">
        <v>1993</v>
      </c>
      <c r="E35" s="97" t="s">
        <v>420</v>
      </c>
      <c r="F35" s="250" t="s">
        <v>421</v>
      </c>
      <c r="G35" s="98" t="s">
        <v>122</v>
      </c>
      <c r="H35" s="98">
        <v>2</v>
      </c>
      <c r="I35" s="99"/>
      <c r="J35" s="99"/>
      <c r="K35" s="309"/>
      <c r="L35" s="310"/>
      <c r="M35" s="310"/>
      <c r="N35" s="308"/>
      <c r="O35" s="301"/>
      <c r="P35" s="301"/>
    </row>
    <row r="36" spans="1:16" ht="25.5" x14ac:dyDescent="0.25">
      <c r="A36" s="98">
        <v>32</v>
      </c>
      <c r="B36" s="96" t="s">
        <v>422</v>
      </c>
      <c r="C36" s="97" t="s">
        <v>423</v>
      </c>
      <c r="D36" s="97">
        <v>2009</v>
      </c>
      <c r="E36" s="97" t="s">
        <v>424</v>
      </c>
      <c r="F36" s="250" t="s">
        <v>425</v>
      </c>
      <c r="G36" s="98" t="s">
        <v>122</v>
      </c>
      <c r="H36" s="98">
        <v>2</v>
      </c>
      <c r="I36" s="99"/>
      <c r="J36" s="99"/>
      <c r="K36" s="309"/>
      <c r="L36" s="310"/>
      <c r="M36" s="310"/>
      <c r="N36" s="308"/>
      <c r="O36" s="301"/>
      <c r="P36" s="301"/>
    </row>
    <row r="37" spans="1:16" ht="25.5" x14ac:dyDescent="0.25">
      <c r="A37" s="98">
        <v>33</v>
      </c>
      <c r="B37" s="96" t="s">
        <v>426</v>
      </c>
      <c r="C37" s="97">
        <v>64374</v>
      </c>
      <c r="D37" s="97">
        <v>1996</v>
      </c>
      <c r="E37" s="97" t="s">
        <v>427</v>
      </c>
      <c r="F37" s="247" t="s">
        <v>428</v>
      </c>
      <c r="G37" s="98" t="s">
        <v>27</v>
      </c>
      <c r="H37" s="98">
        <v>2</v>
      </c>
      <c r="I37" s="99"/>
      <c r="J37" s="99"/>
      <c r="K37" s="309"/>
      <c r="L37" s="310"/>
      <c r="M37" s="310"/>
      <c r="N37" s="308"/>
      <c r="O37" s="301"/>
      <c r="P37" s="301"/>
    </row>
    <row r="38" spans="1:16" ht="25.5" x14ac:dyDescent="0.25">
      <c r="A38" s="98">
        <v>34</v>
      </c>
      <c r="B38" s="96" t="s">
        <v>429</v>
      </c>
      <c r="C38" s="98">
        <v>318464</v>
      </c>
      <c r="D38" s="98">
        <v>2009</v>
      </c>
      <c r="E38" s="97" t="s">
        <v>427</v>
      </c>
      <c r="F38" s="250" t="s">
        <v>430</v>
      </c>
      <c r="G38" s="98" t="s">
        <v>27</v>
      </c>
      <c r="H38" s="98">
        <v>2</v>
      </c>
      <c r="I38" s="99"/>
      <c r="J38" s="99"/>
      <c r="K38" s="309"/>
      <c r="L38" s="310"/>
      <c r="M38" s="310"/>
      <c r="N38" s="308"/>
      <c r="O38" s="301"/>
      <c r="P38" s="301"/>
    </row>
    <row r="39" spans="1:16" x14ac:dyDescent="0.25">
      <c r="A39" s="98">
        <v>35</v>
      </c>
      <c r="B39" s="96" t="s">
        <v>431</v>
      </c>
      <c r="C39" s="97" t="s">
        <v>432</v>
      </c>
      <c r="D39" s="97">
        <v>2008</v>
      </c>
      <c r="E39" s="97" t="s">
        <v>433</v>
      </c>
      <c r="F39" s="247" t="s">
        <v>434</v>
      </c>
      <c r="G39" s="98" t="s">
        <v>122</v>
      </c>
      <c r="H39" s="98">
        <v>2</v>
      </c>
      <c r="I39" s="99"/>
      <c r="J39" s="99"/>
      <c r="K39" s="309"/>
      <c r="L39" s="310"/>
      <c r="M39" s="310"/>
      <c r="N39" s="308"/>
      <c r="O39" s="301"/>
      <c r="P39" s="301"/>
    </row>
    <row r="40" spans="1:16" x14ac:dyDescent="0.25">
      <c r="A40" s="98">
        <v>36</v>
      </c>
      <c r="B40" s="96" t="s">
        <v>431</v>
      </c>
      <c r="C40" s="97" t="s">
        <v>435</v>
      </c>
      <c r="D40" s="97">
        <v>2009</v>
      </c>
      <c r="E40" s="97" t="s">
        <v>433</v>
      </c>
      <c r="F40" s="247" t="s">
        <v>436</v>
      </c>
      <c r="G40" s="98" t="s">
        <v>122</v>
      </c>
      <c r="H40" s="98">
        <v>2</v>
      </c>
      <c r="I40" s="99"/>
      <c r="J40" s="99"/>
      <c r="K40" s="309"/>
      <c r="L40" s="310"/>
      <c r="M40" s="310"/>
      <c r="N40" s="308"/>
      <c r="O40" s="301"/>
      <c r="P40" s="301"/>
    </row>
    <row r="41" spans="1:16" x14ac:dyDescent="0.25">
      <c r="A41" s="98">
        <v>37</v>
      </c>
      <c r="B41" s="96" t="s">
        <v>437</v>
      </c>
      <c r="C41" s="97" t="s">
        <v>438</v>
      </c>
      <c r="D41" s="97">
        <v>2001</v>
      </c>
      <c r="E41" s="97" t="s">
        <v>433</v>
      </c>
      <c r="F41" s="251"/>
      <c r="G41" s="98" t="s">
        <v>122</v>
      </c>
      <c r="H41" s="98">
        <v>2</v>
      </c>
      <c r="I41" s="99"/>
      <c r="J41" s="99"/>
      <c r="K41" s="309"/>
      <c r="L41" s="310"/>
      <c r="M41" s="310"/>
      <c r="N41" s="308"/>
      <c r="O41" s="301"/>
      <c r="P41" s="301"/>
    </row>
    <row r="42" spans="1:16" x14ac:dyDescent="0.25">
      <c r="A42" s="98">
        <v>38</v>
      </c>
      <c r="B42" s="96" t="s">
        <v>431</v>
      </c>
      <c r="C42" s="97" t="s">
        <v>439</v>
      </c>
      <c r="D42" s="97">
        <v>2006</v>
      </c>
      <c r="E42" s="97" t="s">
        <v>433</v>
      </c>
      <c r="F42" s="247" t="s">
        <v>440</v>
      </c>
      <c r="G42" s="98" t="s">
        <v>122</v>
      </c>
      <c r="H42" s="98">
        <v>2</v>
      </c>
      <c r="I42" s="99"/>
      <c r="J42" s="99"/>
      <c r="K42" s="309"/>
      <c r="L42" s="310"/>
      <c r="M42" s="310"/>
      <c r="N42" s="308"/>
      <c r="O42" s="301"/>
      <c r="P42" s="301"/>
    </row>
    <row r="43" spans="1:16" x14ac:dyDescent="0.25">
      <c r="A43" s="98">
        <v>39</v>
      </c>
      <c r="B43" s="96" t="s">
        <v>441</v>
      </c>
      <c r="C43" s="97">
        <v>964367</v>
      </c>
      <c r="D43" s="97">
        <v>2005</v>
      </c>
      <c r="E43" s="97" t="s">
        <v>442</v>
      </c>
      <c r="F43" s="247" t="s">
        <v>443</v>
      </c>
      <c r="G43" s="98" t="s">
        <v>122</v>
      </c>
      <c r="H43" s="98">
        <v>2</v>
      </c>
      <c r="I43" s="99"/>
      <c r="J43" s="99"/>
      <c r="K43" s="309"/>
      <c r="L43" s="310"/>
      <c r="M43" s="310"/>
      <c r="N43" s="308"/>
      <c r="O43" s="301"/>
      <c r="P43" s="301"/>
    </row>
    <row r="44" spans="1:16" ht="38.25" x14ac:dyDescent="0.25">
      <c r="A44" s="98">
        <v>40</v>
      </c>
      <c r="B44" s="96" t="s">
        <v>444</v>
      </c>
      <c r="C44" s="97" t="s">
        <v>445</v>
      </c>
      <c r="D44" s="97">
        <v>1999</v>
      </c>
      <c r="E44" s="97" t="s">
        <v>446</v>
      </c>
      <c r="F44" s="247" t="s">
        <v>447</v>
      </c>
      <c r="G44" s="98" t="s">
        <v>27</v>
      </c>
      <c r="H44" s="98">
        <v>2</v>
      </c>
      <c r="I44" s="99"/>
      <c r="J44" s="99"/>
      <c r="K44" s="309"/>
      <c r="L44" s="310"/>
      <c r="M44" s="310"/>
      <c r="N44" s="308"/>
      <c r="O44" s="301"/>
      <c r="P44" s="301"/>
    </row>
    <row r="45" spans="1:16" ht="38.25" x14ac:dyDescent="0.25">
      <c r="A45" s="98">
        <v>41</v>
      </c>
      <c r="B45" s="96" t="s">
        <v>448</v>
      </c>
      <c r="C45" s="97" t="s">
        <v>449</v>
      </c>
      <c r="D45" s="97">
        <v>1999</v>
      </c>
      <c r="E45" s="97" t="s">
        <v>446</v>
      </c>
      <c r="F45" s="247" t="s">
        <v>450</v>
      </c>
      <c r="G45" s="98" t="s">
        <v>27</v>
      </c>
      <c r="H45" s="98">
        <v>2</v>
      </c>
      <c r="I45" s="99"/>
      <c r="J45" s="99"/>
      <c r="K45" s="309"/>
      <c r="L45" s="310"/>
      <c r="M45" s="310"/>
      <c r="N45" s="308"/>
      <c r="O45" s="301"/>
      <c r="P45" s="301"/>
    </row>
    <row r="46" spans="1:16" ht="38.25" x14ac:dyDescent="0.25">
      <c r="A46" s="98">
        <v>42</v>
      </c>
      <c r="B46" s="96" t="s">
        <v>451</v>
      </c>
      <c r="C46" s="97" t="s">
        <v>452</v>
      </c>
      <c r="D46" s="97">
        <v>1999</v>
      </c>
      <c r="E46" s="97" t="s">
        <v>446</v>
      </c>
      <c r="F46" s="247" t="s">
        <v>453</v>
      </c>
      <c r="G46" s="98" t="s">
        <v>27</v>
      </c>
      <c r="H46" s="98">
        <v>2</v>
      </c>
      <c r="I46" s="99"/>
      <c r="J46" s="99"/>
      <c r="K46" s="309"/>
      <c r="L46" s="310"/>
      <c r="M46" s="310"/>
      <c r="N46" s="308"/>
      <c r="O46" s="301"/>
      <c r="P46" s="301"/>
    </row>
    <row r="47" spans="1:16" ht="38.25" x14ac:dyDescent="0.25">
      <c r="A47" s="98">
        <v>43</v>
      </c>
      <c r="B47" s="96" t="s">
        <v>451</v>
      </c>
      <c r="C47" s="97" t="s">
        <v>454</v>
      </c>
      <c r="D47" s="97">
        <v>1999</v>
      </c>
      <c r="E47" s="97" t="s">
        <v>446</v>
      </c>
      <c r="F47" s="247" t="s">
        <v>455</v>
      </c>
      <c r="G47" s="98" t="s">
        <v>27</v>
      </c>
      <c r="H47" s="98">
        <v>2</v>
      </c>
      <c r="I47" s="99"/>
      <c r="J47" s="99"/>
      <c r="K47" s="309"/>
      <c r="L47" s="310"/>
      <c r="M47" s="310"/>
      <c r="N47" s="308"/>
      <c r="O47" s="301"/>
      <c r="P47" s="301"/>
    </row>
    <row r="48" spans="1:16" ht="38.25" x14ac:dyDescent="0.25">
      <c r="A48" s="98">
        <v>44</v>
      </c>
      <c r="B48" s="96" t="s">
        <v>451</v>
      </c>
      <c r="C48" s="97" t="s">
        <v>456</v>
      </c>
      <c r="D48" s="97">
        <v>1999</v>
      </c>
      <c r="E48" s="97" t="s">
        <v>446</v>
      </c>
      <c r="F48" s="247" t="s">
        <v>457</v>
      </c>
      <c r="G48" s="98" t="s">
        <v>27</v>
      </c>
      <c r="H48" s="98">
        <v>2</v>
      </c>
      <c r="I48" s="99"/>
      <c r="J48" s="99"/>
      <c r="K48" s="309"/>
      <c r="L48" s="310"/>
      <c r="M48" s="310"/>
      <c r="N48" s="308"/>
      <c r="O48" s="301"/>
      <c r="P48" s="301"/>
    </row>
    <row r="49" spans="1:16" ht="38.25" x14ac:dyDescent="0.25">
      <c r="A49" s="98">
        <v>45</v>
      </c>
      <c r="B49" s="96" t="s">
        <v>451</v>
      </c>
      <c r="C49" s="97" t="s">
        <v>458</v>
      </c>
      <c r="D49" s="97">
        <v>1999</v>
      </c>
      <c r="E49" s="97" t="s">
        <v>446</v>
      </c>
      <c r="F49" s="247" t="s">
        <v>459</v>
      </c>
      <c r="G49" s="98" t="s">
        <v>27</v>
      </c>
      <c r="H49" s="98">
        <v>2</v>
      </c>
      <c r="I49" s="99"/>
      <c r="J49" s="99"/>
      <c r="K49" s="309"/>
      <c r="L49" s="310"/>
      <c r="M49" s="310"/>
      <c r="N49" s="308"/>
      <c r="O49" s="301"/>
      <c r="P49" s="301"/>
    </row>
    <row r="50" spans="1:16" ht="38.25" x14ac:dyDescent="0.25">
      <c r="A50" s="98">
        <v>46</v>
      </c>
      <c r="B50" s="96" t="s">
        <v>451</v>
      </c>
      <c r="C50" s="97" t="s">
        <v>460</v>
      </c>
      <c r="D50" s="97">
        <v>1999</v>
      </c>
      <c r="E50" s="97" t="s">
        <v>446</v>
      </c>
      <c r="F50" s="247" t="s">
        <v>461</v>
      </c>
      <c r="G50" s="98" t="s">
        <v>27</v>
      </c>
      <c r="H50" s="98">
        <v>2</v>
      </c>
      <c r="I50" s="99"/>
      <c r="J50" s="99"/>
      <c r="K50" s="309"/>
      <c r="L50" s="310"/>
      <c r="M50" s="310"/>
      <c r="N50" s="308"/>
      <c r="O50" s="301"/>
      <c r="P50" s="301"/>
    </row>
    <row r="51" spans="1:16" ht="38.25" x14ac:dyDescent="0.25">
      <c r="A51" s="98">
        <v>47</v>
      </c>
      <c r="B51" s="96" t="s">
        <v>451</v>
      </c>
      <c r="C51" s="97" t="s">
        <v>462</v>
      </c>
      <c r="D51" s="97">
        <v>1999</v>
      </c>
      <c r="E51" s="97" t="s">
        <v>446</v>
      </c>
      <c r="F51" s="247" t="s">
        <v>463</v>
      </c>
      <c r="G51" s="98" t="s">
        <v>27</v>
      </c>
      <c r="H51" s="98">
        <v>2</v>
      </c>
      <c r="I51" s="99"/>
      <c r="J51" s="99"/>
      <c r="K51" s="309"/>
      <c r="L51" s="310"/>
      <c r="M51" s="310"/>
      <c r="N51" s="308"/>
      <c r="O51" s="301"/>
      <c r="P51" s="301"/>
    </row>
    <row r="52" spans="1:16" ht="38.25" x14ac:dyDescent="0.25">
      <c r="A52" s="98">
        <v>48</v>
      </c>
      <c r="B52" s="96" t="s">
        <v>451</v>
      </c>
      <c r="C52" s="97" t="s">
        <v>464</v>
      </c>
      <c r="D52" s="97">
        <v>1999</v>
      </c>
      <c r="E52" s="97" t="s">
        <v>446</v>
      </c>
      <c r="F52" s="247" t="s">
        <v>465</v>
      </c>
      <c r="G52" s="98" t="s">
        <v>27</v>
      </c>
      <c r="H52" s="98">
        <v>2</v>
      </c>
      <c r="I52" s="99"/>
      <c r="J52" s="99"/>
      <c r="K52" s="309"/>
      <c r="L52" s="310"/>
      <c r="M52" s="310"/>
      <c r="N52" s="308"/>
      <c r="O52" s="301"/>
      <c r="P52" s="301"/>
    </row>
    <row r="53" spans="1:16" ht="38.25" x14ac:dyDescent="0.25">
      <c r="A53" s="98">
        <v>49</v>
      </c>
      <c r="B53" s="96" t="s">
        <v>451</v>
      </c>
      <c r="C53" s="97" t="s">
        <v>466</v>
      </c>
      <c r="D53" s="97">
        <v>1999</v>
      </c>
      <c r="E53" s="97" t="s">
        <v>446</v>
      </c>
      <c r="F53" s="247" t="s">
        <v>467</v>
      </c>
      <c r="G53" s="98" t="s">
        <v>27</v>
      </c>
      <c r="H53" s="98">
        <v>2</v>
      </c>
      <c r="I53" s="99"/>
      <c r="J53" s="99"/>
      <c r="K53" s="309"/>
      <c r="L53" s="310"/>
      <c r="M53" s="310"/>
      <c r="N53" s="308"/>
      <c r="O53" s="301"/>
      <c r="P53" s="301"/>
    </row>
    <row r="54" spans="1:16" ht="38.25" x14ac:dyDescent="0.25">
      <c r="A54" s="98">
        <v>50</v>
      </c>
      <c r="B54" s="96" t="s">
        <v>448</v>
      </c>
      <c r="C54" s="97" t="s">
        <v>468</v>
      </c>
      <c r="D54" s="97">
        <v>1999</v>
      </c>
      <c r="E54" s="97" t="s">
        <v>446</v>
      </c>
      <c r="F54" s="247" t="s">
        <v>469</v>
      </c>
      <c r="G54" s="98" t="s">
        <v>27</v>
      </c>
      <c r="H54" s="98">
        <v>2</v>
      </c>
      <c r="I54" s="99"/>
      <c r="J54" s="99"/>
      <c r="K54" s="309"/>
      <c r="L54" s="310"/>
      <c r="M54" s="310"/>
      <c r="N54" s="308"/>
      <c r="O54" s="301"/>
      <c r="P54" s="301"/>
    </row>
    <row r="55" spans="1:16" ht="38.25" x14ac:dyDescent="0.25">
      <c r="A55" s="98">
        <v>51</v>
      </c>
      <c r="B55" s="96" t="s">
        <v>451</v>
      </c>
      <c r="C55" s="97" t="s">
        <v>470</v>
      </c>
      <c r="D55" s="97">
        <v>2000</v>
      </c>
      <c r="E55" s="97" t="s">
        <v>446</v>
      </c>
      <c r="F55" s="247" t="s">
        <v>457</v>
      </c>
      <c r="G55" s="98" t="s">
        <v>27</v>
      </c>
      <c r="H55" s="98">
        <v>2</v>
      </c>
      <c r="I55" s="99"/>
      <c r="J55" s="99"/>
      <c r="K55" s="309"/>
      <c r="L55" s="310"/>
      <c r="M55" s="310"/>
      <c r="N55" s="308"/>
      <c r="O55" s="301"/>
      <c r="P55" s="301"/>
    </row>
    <row r="56" spans="1:16" x14ac:dyDescent="0.25">
      <c r="A56" s="98">
        <v>52</v>
      </c>
      <c r="B56" s="96" t="s">
        <v>471</v>
      </c>
      <c r="C56" s="97" t="s">
        <v>472</v>
      </c>
      <c r="D56" s="97">
        <v>2009</v>
      </c>
      <c r="E56" s="97" t="s">
        <v>473</v>
      </c>
      <c r="F56" s="247" t="s">
        <v>474</v>
      </c>
      <c r="G56" s="98" t="s">
        <v>122</v>
      </c>
      <c r="H56" s="98">
        <v>2</v>
      </c>
      <c r="I56" s="99"/>
      <c r="J56" s="99"/>
      <c r="K56" s="309"/>
      <c r="L56" s="310"/>
      <c r="M56" s="310"/>
      <c r="N56" s="308"/>
      <c r="O56" s="301"/>
      <c r="P56" s="301"/>
    </row>
    <row r="57" spans="1:16" x14ac:dyDescent="0.25">
      <c r="A57" s="98">
        <v>53</v>
      </c>
      <c r="B57" s="96" t="s">
        <v>475</v>
      </c>
      <c r="C57" s="97">
        <v>349</v>
      </c>
      <c r="D57" s="97">
        <v>2009</v>
      </c>
      <c r="E57" s="97" t="s">
        <v>476</v>
      </c>
      <c r="F57" s="247" t="s">
        <v>477</v>
      </c>
      <c r="G57" s="98" t="s">
        <v>27</v>
      </c>
      <c r="H57" s="98">
        <v>2</v>
      </c>
      <c r="I57" s="99"/>
      <c r="J57" s="99"/>
      <c r="K57" s="309"/>
      <c r="L57" s="310"/>
      <c r="M57" s="310"/>
      <c r="N57" s="308"/>
      <c r="O57" s="301"/>
      <c r="P57" s="301"/>
    </row>
    <row r="58" spans="1:16" x14ac:dyDescent="0.25">
      <c r="A58" s="98">
        <v>54</v>
      </c>
      <c r="B58" s="96" t="s">
        <v>478</v>
      </c>
      <c r="C58" s="97" t="s">
        <v>479</v>
      </c>
      <c r="D58" s="97">
        <v>2005</v>
      </c>
      <c r="E58" s="97" t="s">
        <v>480</v>
      </c>
      <c r="F58" s="247" t="s">
        <v>481</v>
      </c>
      <c r="G58" s="98" t="s">
        <v>122</v>
      </c>
      <c r="H58" s="98">
        <v>2</v>
      </c>
      <c r="I58" s="99"/>
      <c r="J58" s="99"/>
      <c r="K58" s="309"/>
      <c r="L58" s="310"/>
      <c r="M58" s="310"/>
      <c r="N58" s="308"/>
      <c r="O58" s="301"/>
      <c r="P58" s="301"/>
    </row>
    <row r="59" spans="1:16" x14ac:dyDescent="0.25">
      <c r="A59" s="98">
        <v>55</v>
      </c>
      <c r="B59" s="96" t="s">
        <v>478</v>
      </c>
      <c r="C59" s="97" t="s">
        <v>482</v>
      </c>
      <c r="D59" s="97">
        <v>2005</v>
      </c>
      <c r="E59" s="97" t="s">
        <v>480</v>
      </c>
      <c r="F59" s="247" t="s">
        <v>483</v>
      </c>
      <c r="G59" s="98" t="s">
        <v>27</v>
      </c>
      <c r="H59" s="98">
        <v>2</v>
      </c>
      <c r="I59" s="99"/>
      <c r="J59" s="99"/>
      <c r="K59" s="309"/>
      <c r="L59" s="310"/>
      <c r="M59" s="310"/>
      <c r="N59" s="308"/>
      <c r="O59" s="301"/>
      <c r="P59" s="301"/>
    </row>
    <row r="60" spans="1:16" x14ac:dyDescent="0.25">
      <c r="A60" s="98">
        <v>56</v>
      </c>
      <c r="B60" s="96" t="s">
        <v>484</v>
      </c>
      <c r="C60" s="97" t="s">
        <v>485</v>
      </c>
      <c r="D60" s="97">
        <v>1990</v>
      </c>
      <c r="E60" s="97" t="s">
        <v>486</v>
      </c>
      <c r="F60" s="247" t="s">
        <v>487</v>
      </c>
      <c r="G60" s="98" t="s">
        <v>122</v>
      </c>
      <c r="H60" s="98">
        <v>2</v>
      </c>
      <c r="I60" s="99"/>
      <c r="J60" s="99"/>
      <c r="K60" s="309"/>
      <c r="L60" s="310"/>
      <c r="M60" s="310"/>
      <c r="N60" s="308"/>
      <c r="O60" s="301"/>
      <c r="P60" s="301"/>
    </row>
    <row r="61" spans="1:16" x14ac:dyDescent="0.25">
      <c r="A61" s="98">
        <v>57</v>
      </c>
      <c r="B61" s="96" t="s">
        <v>484</v>
      </c>
      <c r="C61" s="97" t="s">
        <v>488</v>
      </c>
      <c r="D61" s="97">
        <v>2001</v>
      </c>
      <c r="E61" s="97" t="s">
        <v>486</v>
      </c>
      <c r="F61" s="247" t="s">
        <v>489</v>
      </c>
      <c r="G61" s="98" t="s">
        <v>27</v>
      </c>
      <c r="H61" s="98">
        <v>2</v>
      </c>
      <c r="I61" s="99"/>
      <c r="J61" s="99"/>
      <c r="K61" s="309"/>
      <c r="L61" s="310"/>
      <c r="M61" s="310"/>
      <c r="N61" s="308"/>
      <c r="O61" s="301"/>
      <c r="P61" s="301"/>
    </row>
    <row r="62" spans="1:16" x14ac:dyDescent="0.25">
      <c r="A62" s="98">
        <v>58</v>
      </c>
      <c r="B62" s="96" t="s">
        <v>490</v>
      </c>
      <c r="C62" s="97" t="s">
        <v>491</v>
      </c>
      <c r="D62" s="97">
        <v>1998</v>
      </c>
      <c r="E62" s="97" t="s">
        <v>486</v>
      </c>
      <c r="F62" s="250" t="s">
        <v>492</v>
      </c>
      <c r="G62" s="98" t="s">
        <v>122</v>
      </c>
      <c r="H62" s="98">
        <v>2</v>
      </c>
      <c r="I62" s="99"/>
      <c r="J62" s="99"/>
      <c r="K62" s="309"/>
      <c r="L62" s="310"/>
      <c r="M62" s="310"/>
      <c r="N62" s="308"/>
      <c r="O62" s="301"/>
      <c r="P62" s="301"/>
    </row>
    <row r="63" spans="1:16" x14ac:dyDescent="0.25">
      <c r="A63" s="98">
        <v>59</v>
      </c>
      <c r="B63" s="96" t="s">
        <v>493</v>
      </c>
      <c r="C63" s="97" t="s">
        <v>494</v>
      </c>
      <c r="D63" s="97">
        <v>2004</v>
      </c>
      <c r="E63" s="97" t="s">
        <v>486</v>
      </c>
      <c r="F63" s="250" t="s">
        <v>495</v>
      </c>
      <c r="G63" s="98" t="s">
        <v>122</v>
      </c>
      <c r="H63" s="98">
        <v>2</v>
      </c>
      <c r="I63" s="99"/>
      <c r="J63" s="99"/>
      <c r="K63" s="309"/>
      <c r="L63" s="310"/>
      <c r="M63" s="310"/>
      <c r="N63" s="308"/>
      <c r="O63" s="301"/>
      <c r="P63" s="301"/>
    </row>
    <row r="64" spans="1:16" x14ac:dyDescent="0.25">
      <c r="A64" s="98">
        <v>60</v>
      </c>
      <c r="B64" s="96" t="s">
        <v>493</v>
      </c>
      <c r="C64" s="97" t="s">
        <v>496</v>
      </c>
      <c r="D64" s="97">
        <v>2004</v>
      </c>
      <c r="E64" s="97" t="s">
        <v>486</v>
      </c>
      <c r="F64" s="250" t="s">
        <v>497</v>
      </c>
      <c r="G64" s="98" t="s">
        <v>122</v>
      </c>
      <c r="H64" s="98">
        <v>2</v>
      </c>
      <c r="I64" s="99"/>
      <c r="J64" s="99"/>
      <c r="K64" s="309"/>
      <c r="L64" s="310"/>
      <c r="M64" s="310"/>
      <c r="N64" s="308"/>
      <c r="O64" s="301"/>
      <c r="P64" s="301"/>
    </row>
    <row r="65" spans="1:16" x14ac:dyDescent="0.25">
      <c r="A65" s="98">
        <v>61</v>
      </c>
      <c r="B65" s="96" t="s">
        <v>493</v>
      </c>
      <c r="C65" s="97" t="s">
        <v>498</v>
      </c>
      <c r="D65" s="97">
        <v>2004</v>
      </c>
      <c r="E65" s="97" t="s">
        <v>486</v>
      </c>
      <c r="F65" s="250" t="s">
        <v>499</v>
      </c>
      <c r="G65" s="98" t="s">
        <v>122</v>
      </c>
      <c r="H65" s="98">
        <v>2</v>
      </c>
      <c r="I65" s="99"/>
      <c r="J65" s="99"/>
      <c r="K65" s="309"/>
      <c r="L65" s="310"/>
      <c r="M65" s="310"/>
      <c r="N65" s="308"/>
      <c r="O65" s="301"/>
      <c r="P65" s="301"/>
    </row>
    <row r="66" spans="1:16" x14ac:dyDescent="0.25">
      <c r="A66" s="98">
        <v>62</v>
      </c>
      <c r="B66" s="96" t="s">
        <v>493</v>
      </c>
      <c r="C66" s="97">
        <v>3566</v>
      </c>
      <c r="D66" s="97">
        <v>2008</v>
      </c>
      <c r="E66" s="97" t="s">
        <v>486</v>
      </c>
      <c r="F66" s="250" t="s">
        <v>500</v>
      </c>
      <c r="G66" s="98" t="s">
        <v>122</v>
      </c>
      <c r="H66" s="98">
        <v>2</v>
      </c>
      <c r="I66" s="99"/>
      <c r="J66" s="99"/>
      <c r="K66" s="309"/>
      <c r="L66" s="310"/>
      <c r="M66" s="310"/>
      <c r="N66" s="308"/>
      <c r="O66" s="301"/>
      <c r="P66" s="301"/>
    </row>
    <row r="67" spans="1:16" x14ac:dyDescent="0.25">
      <c r="A67" s="98">
        <v>63</v>
      </c>
      <c r="B67" s="96" t="s">
        <v>493</v>
      </c>
      <c r="C67" s="97">
        <v>3737</v>
      </c>
      <c r="D67" s="97">
        <v>2008</v>
      </c>
      <c r="E67" s="97" t="s">
        <v>486</v>
      </c>
      <c r="F67" s="250" t="s">
        <v>501</v>
      </c>
      <c r="G67" s="98" t="s">
        <v>122</v>
      </c>
      <c r="H67" s="98">
        <v>2</v>
      </c>
      <c r="I67" s="99"/>
      <c r="J67" s="99"/>
      <c r="K67" s="309"/>
      <c r="L67" s="310"/>
      <c r="M67" s="310"/>
      <c r="N67" s="308"/>
      <c r="O67" s="301"/>
      <c r="P67" s="301"/>
    </row>
    <row r="68" spans="1:16" x14ac:dyDescent="0.25">
      <c r="A68" s="98">
        <v>64</v>
      </c>
      <c r="B68" s="96" t="s">
        <v>502</v>
      </c>
      <c r="C68" s="97" t="s">
        <v>503</v>
      </c>
      <c r="D68" s="97">
        <v>2001</v>
      </c>
      <c r="E68" s="97" t="s">
        <v>486</v>
      </c>
      <c r="F68" s="247" t="s">
        <v>504</v>
      </c>
      <c r="G68" s="98" t="s">
        <v>27</v>
      </c>
      <c r="H68" s="98">
        <v>2</v>
      </c>
      <c r="I68" s="99"/>
      <c r="J68" s="99"/>
      <c r="K68" s="309"/>
      <c r="L68" s="310"/>
      <c r="M68" s="310"/>
      <c r="N68" s="308"/>
      <c r="O68" s="301"/>
      <c r="P68" s="301"/>
    </row>
    <row r="69" spans="1:16" x14ac:dyDescent="0.25">
      <c r="A69" s="98">
        <v>65</v>
      </c>
      <c r="B69" s="96" t="s">
        <v>505</v>
      </c>
      <c r="C69" s="97" t="s">
        <v>506</v>
      </c>
      <c r="D69" s="97">
        <v>2006</v>
      </c>
      <c r="E69" s="97" t="s">
        <v>141</v>
      </c>
      <c r="F69" s="247"/>
      <c r="G69" s="98" t="s">
        <v>27</v>
      </c>
      <c r="H69" s="98">
        <v>2</v>
      </c>
      <c r="I69" s="99"/>
      <c r="J69" s="99"/>
      <c r="K69" s="309"/>
      <c r="L69" s="310"/>
      <c r="M69" s="310"/>
      <c r="N69" s="308"/>
      <c r="O69" s="301"/>
      <c r="P69" s="301"/>
    </row>
    <row r="70" spans="1:16" x14ac:dyDescent="0.25">
      <c r="A70" s="98">
        <v>66</v>
      </c>
      <c r="B70" s="96" t="s">
        <v>507</v>
      </c>
      <c r="C70" s="97">
        <v>2618732</v>
      </c>
      <c r="D70" s="97">
        <v>2006</v>
      </c>
      <c r="E70" s="97" t="s">
        <v>141</v>
      </c>
      <c r="F70" s="247" t="s">
        <v>126</v>
      </c>
      <c r="G70" s="98" t="s">
        <v>27</v>
      </c>
      <c r="H70" s="98">
        <v>2</v>
      </c>
      <c r="I70" s="99"/>
      <c r="J70" s="99"/>
      <c r="K70" s="309"/>
      <c r="L70" s="310"/>
      <c r="M70" s="310"/>
      <c r="N70" s="308"/>
      <c r="O70" s="301"/>
      <c r="P70" s="301"/>
    </row>
    <row r="71" spans="1:16" x14ac:dyDescent="0.25">
      <c r="A71" s="98">
        <v>67</v>
      </c>
      <c r="B71" s="96" t="s">
        <v>508</v>
      </c>
      <c r="C71" s="97">
        <v>2622535</v>
      </c>
      <c r="D71" s="97">
        <v>2006</v>
      </c>
      <c r="E71" s="97" t="s">
        <v>141</v>
      </c>
      <c r="F71" s="247" t="s">
        <v>126</v>
      </c>
      <c r="G71" s="98" t="s">
        <v>27</v>
      </c>
      <c r="H71" s="98">
        <v>2</v>
      </c>
      <c r="I71" s="99"/>
      <c r="J71" s="99"/>
      <c r="K71" s="309"/>
      <c r="L71" s="310"/>
      <c r="M71" s="310"/>
      <c r="N71" s="308"/>
      <c r="O71" s="301"/>
      <c r="P71" s="301"/>
    </row>
    <row r="72" spans="1:16" ht="25.5" x14ac:dyDescent="0.25">
      <c r="A72" s="98">
        <v>68</v>
      </c>
      <c r="B72" s="96" t="s">
        <v>509</v>
      </c>
      <c r="C72" s="97">
        <v>60725015551</v>
      </c>
      <c r="D72" s="97">
        <v>2006</v>
      </c>
      <c r="E72" s="97" t="s">
        <v>510</v>
      </c>
      <c r="F72" s="247" t="s">
        <v>511</v>
      </c>
      <c r="G72" s="98" t="s">
        <v>122</v>
      </c>
      <c r="H72" s="98">
        <v>2</v>
      </c>
      <c r="I72" s="99"/>
      <c r="J72" s="99"/>
      <c r="K72" s="309"/>
      <c r="L72" s="310"/>
      <c r="M72" s="310"/>
      <c r="N72" s="308"/>
      <c r="O72" s="301"/>
      <c r="P72" s="301"/>
    </row>
    <row r="73" spans="1:16" ht="25.5" x14ac:dyDescent="0.25">
      <c r="A73" s="98">
        <v>69</v>
      </c>
      <c r="B73" s="96" t="s">
        <v>512</v>
      </c>
      <c r="C73" s="97" t="s">
        <v>513</v>
      </c>
      <c r="D73" s="97">
        <v>2007</v>
      </c>
      <c r="E73" s="97" t="s">
        <v>510</v>
      </c>
      <c r="F73" s="247" t="s">
        <v>514</v>
      </c>
      <c r="G73" s="98" t="s">
        <v>27</v>
      </c>
      <c r="H73" s="98">
        <v>2</v>
      </c>
      <c r="I73" s="99"/>
      <c r="J73" s="99"/>
      <c r="K73" s="309"/>
      <c r="L73" s="310"/>
      <c r="M73" s="310"/>
      <c r="N73" s="308"/>
      <c r="O73" s="301"/>
      <c r="P73" s="301"/>
    </row>
    <row r="74" spans="1:16" ht="25.5" x14ac:dyDescent="0.25">
      <c r="A74" s="98">
        <v>70</v>
      </c>
      <c r="B74" s="96" t="s">
        <v>515</v>
      </c>
      <c r="C74" s="97">
        <v>8030906</v>
      </c>
      <c r="D74" s="97">
        <v>1998</v>
      </c>
      <c r="E74" s="97" t="s">
        <v>276</v>
      </c>
      <c r="F74" s="247" t="s">
        <v>516</v>
      </c>
      <c r="G74" s="98" t="s">
        <v>107</v>
      </c>
      <c r="H74" s="98">
        <v>4</v>
      </c>
      <c r="I74" s="99"/>
      <c r="J74" s="99"/>
      <c r="K74" s="309"/>
      <c r="L74" s="310"/>
      <c r="M74" s="310"/>
      <c r="N74" s="308"/>
      <c r="O74" s="301"/>
      <c r="P74" s="301"/>
    </row>
    <row r="75" spans="1:16" ht="25.5" x14ac:dyDescent="0.25">
      <c r="A75" s="98">
        <v>71</v>
      </c>
      <c r="B75" s="96" t="s">
        <v>517</v>
      </c>
      <c r="C75" s="97">
        <v>1920551</v>
      </c>
      <c r="D75" s="97">
        <v>2009</v>
      </c>
      <c r="E75" s="97" t="s">
        <v>276</v>
      </c>
      <c r="F75" s="247" t="s">
        <v>518</v>
      </c>
      <c r="G75" s="98" t="s">
        <v>107</v>
      </c>
      <c r="H75" s="98">
        <v>4</v>
      </c>
      <c r="I75" s="99"/>
      <c r="J75" s="99"/>
      <c r="K75" s="309"/>
      <c r="L75" s="310"/>
      <c r="M75" s="310"/>
      <c r="N75" s="308"/>
      <c r="O75" s="301"/>
      <c r="P75" s="301"/>
    </row>
    <row r="76" spans="1:16" ht="25.5" x14ac:dyDescent="0.25">
      <c r="A76" s="98">
        <v>72</v>
      </c>
      <c r="B76" s="96" t="s">
        <v>519</v>
      </c>
      <c r="C76" s="97">
        <v>9070805</v>
      </c>
      <c r="D76" s="97">
        <v>2000</v>
      </c>
      <c r="E76" s="97" t="s">
        <v>276</v>
      </c>
      <c r="F76" s="247" t="s">
        <v>520</v>
      </c>
      <c r="G76" s="98" t="s">
        <v>107</v>
      </c>
      <c r="H76" s="98">
        <v>4</v>
      </c>
      <c r="I76" s="99"/>
      <c r="J76" s="99"/>
      <c r="K76" s="309"/>
      <c r="L76" s="310"/>
      <c r="M76" s="310"/>
      <c r="N76" s="308"/>
      <c r="O76" s="301"/>
      <c r="P76" s="301"/>
    </row>
    <row r="77" spans="1:16" ht="25.5" x14ac:dyDescent="0.25">
      <c r="A77" s="98">
        <v>73</v>
      </c>
      <c r="B77" s="96" t="s">
        <v>521</v>
      </c>
      <c r="C77" s="97">
        <v>9070810</v>
      </c>
      <c r="D77" s="97">
        <v>2000</v>
      </c>
      <c r="E77" s="97" t="s">
        <v>276</v>
      </c>
      <c r="F77" s="247" t="s">
        <v>522</v>
      </c>
      <c r="G77" s="98" t="s">
        <v>107</v>
      </c>
      <c r="H77" s="98">
        <v>4</v>
      </c>
      <c r="I77" s="99"/>
      <c r="J77" s="99"/>
      <c r="K77" s="309"/>
      <c r="L77" s="310"/>
      <c r="M77" s="310"/>
      <c r="N77" s="308"/>
      <c r="O77" s="301"/>
      <c r="P77" s="301"/>
    </row>
    <row r="78" spans="1:16" ht="25.5" x14ac:dyDescent="0.25">
      <c r="A78" s="98">
        <v>74</v>
      </c>
      <c r="B78" s="96" t="s">
        <v>523</v>
      </c>
      <c r="C78" s="97">
        <v>2360263</v>
      </c>
      <c r="D78" s="97">
        <v>2013</v>
      </c>
      <c r="E78" s="97" t="s">
        <v>276</v>
      </c>
      <c r="F78" s="250" t="s">
        <v>524</v>
      </c>
      <c r="G78" s="98" t="s">
        <v>27</v>
      </c>
      <c r="H78" s="98">
        <v>2</v>
      </c>
      <c r="I78" s="99"/>
      <c r="J78" s="99"/>
      <c r="K78" s="309"/>
      <c r="L78" s="310"/>
      <c r="M78" s="310"/>
      <c r="N78" s="308"/>
      <c r="O78" s="301"/>
      <c r="P78" s="301"/>
    </row>
    <row r="79" spans="1:16" ht="25.5" x14ac:dyDescent="0.25">
      <c r="A79" s="98">
        <v>75</v>
      </c>
      <c r="B79" s="96" t="s">
        <v>523</v>
      </c>
      <c r="C79" s="97">
        <v>2351296</v>
      </c>
      <c r="D79" s="97">
        <v>2013</v>
      </c>
      <c r="E79" s="97" t="s">
        <v>276</v>
      </c>
      <c r="F79" s="247" t="s">
        <v>525</v>
      </c>
      <c r="G79" s="98" t="s">
        <v>27</v>
      </c>
      <c r="H79" s="97">
        <v>2</v>
      </c>
      <c r="I79" s="99"/>
      <c r="J79" s="99"/>
      <c r="K79" s="309"/>
      <c r="L79" s="310"/>
      <c r="M79" s="310"/>
      <c r="N79" s="308"/>
      <c r="O79" s="301"/>
      <c r="P79" s="301"/>
    </row>
    <row r="80" spans="1:16" x14ac:dyDescent="0.25">
      <c r="A80" s="98">
        <v>76</v>
      </c>
      <c r="B80" s="96" t="s">
        <v>526</v>
      </c>
      <c r="C80" s="248" t="s">
        <v>527</v>
      </c>
      <c r="D80" s="248" t="s">
        <v>528</v>
      </c>
      <c r="E80" s="97" t="s">
        <v>529</v>
      </c>
      <c r="F80" s="247" t="s">
        <v>530</v>
      </c>
      <c r="G80" s="98" t="s">
        <v>27</v>
      </c>
      <c r="H80" s="97">
        <v>2</v>
      </c>
      <c r="I80" s="99"/>
      <c r="J80" s="99"/>
      <c r="K80" s="309"/>
      <c r="L80" s="310"/>
      <c r="M80" s="310"/>
      <c r="N80" s="308"/>
      <c r="O80" s="301"/>
      <c r="P80" s="301"/>
    </row>
    <row r="81" spans="1:16" x14ac:dyDescent="0.25">
      <c r="A81" s="98">
        <v>77</v>
      </c>
      <c r="B81" s="96" t="s">
        <v>526</v>
      </c>
      <c r="C81" s="248" t="s">
        <v>531</v>
      </c>
      <c r="D81" s="248" t="s">
        <v>528</v>
      </c>
      <c r="E81" s="97" t="s">
        <v>529</v>
      </c>
      <c r="F81" s="247" t="s">
        <v>532</v>
      </c>
      <c r="G81" s="98" t="s">
        <v>27</v>
      </c>
      <c r="H81" s="97">
        <v>2</v>
      </c>
      <c r="I81" s="99"/>
      <c r="J81" s="99"/>
      <c r="K81" s="309"/>
      <c r="L81" s="310"/>
      <c r="M81" s="310"/>
      <c r="N81" s="308"/>
      <c r="O81" s="301"/>
      <c r="P81" s="301"/>
    </row>
    <row r="82" spans="1:16" x14ac:dyDescent="0.25">
      <c r="A82" s="98">
        <v>78</v>
      </c>
      <c r="B82" s="96" t="s">
        <v>533</v>
      </c>
      <c r="C82" s="97" t="s">
        <v>534</v>
      </c>
      <c r="D82" s="97">
        <v>2001</v>
      </c>
      <c r="E82" s="97" t="s">
        <v>529</v>
      </c>
      <c r="F82" s="247" t="s">
        <v>535</v>
      </c>
      <c r="G82" s="98" t="s">
        <v>27</v>
      </c>
      <c r="H82" s="97">
        <v>2</v>
      </c>
      <c r="I82" s="99"/>
      <c r="J82" s="99"/>
      <c r="K82" s="309"/>
      <c r="L82" s="310"/>
      <c r="M82" s="310"/>
      <c r="N82" s="308"/>
      <c r="O82" s="301"/>
      <c r="P82" s="301"/>
    </row>
    <row r="83" spans="1:16" x14ac:dyDescent="0.25">
      <c r="A83" s="98">
        <v>79</v>
      </c>
      <c r="B83" s="96" t="s">
        <v>536</v>
      </c>
      <c r="C83" s="97" t="s">
        <v>537</v>
      </c>
      <c r="D83" s="97">
        <v>2001</v>
      </c>
      <c r="E83" s="97" t="s">
        <v>529</v>
      </c>
      <c r="F83" s="247" t="s">
        <v>538</v>
      </c>
      <c r="G83" s="98" t="s">
        <v>27</v>
      </c>
      <c r="H83" s="97">
        <v>2</v>
      </c>
      <c r="I83" s="99"/>
      <c r="J83" s="99"/>
      <c r="K83" s="309"/>
      <c r="L83" s="310"/>
      <c r="M83" s="310"/>
      <c r="N83" s="308"/>
      <c r="O83" s="301"/>
      <c r="P83" s="301"/>
    </row>
    <row r="84" spans="1:16" x14ac:dyDescent="0.25">
      <c r="A84" s="98">
        <v>80</v>
      </c>
      <c r="B84" s="96" t="s">
        <v>539</v>
      </c>
      <c r="C84" s="97" t="s">
        <v>540</v>
      </c>
      <c r="D84" s="97">
        <v>2008</v>
      </c>
      <c r="E84" s="97" t="s">
        <v>529</v>
      </c>
      <c r="F84" s="247" t="s">
        <v>541</v>
      </c>
      <c r="G84" s="98" t="s">
        <v>27</v>
      </c>
      <c r="H84" s="97">
        <v>2</v>
      </c>
      <c r="I84" s="99"/>
      <c r="J84" s="99"/>
      <c r="K84" s="309"/>
      <c r="L84" s="310"/>
      <c r="M84" s="310"/>
      <c r="N84" s="308"/>
      <c r="O84" s="301"/>
      <c r="P84" s="301"/>
    </row>
    <row r="85" spans="1:16" x14ac:dyDescent="0.25">
      <c r="A85" s="98">
        <v>81</v>
      </c>
      <c r="B85" s="96" t="s">
        <v>542</v>
      </c>
      <c r="C85" s="97" t="s">
        <v>543</v>
      </c>
      <c r="D85" s="97">
        <v>1997</v>
      </c>
      <c r="E85" s="97" t="s">
        <v>529</v>
      </c>
      <c r="F85" s="247" t="s">
        <v>544</v>
      </c>
      <c r="G85" s="98" t="s">
        <v>27</v>
      </c>
      <c r="H85" s="97">
        <v>2</v>
      </c>
      <c r="I85" s="99"/>
      <c r="J85" s="99"/>
      <c r="K85" s="309"/>
      <c r="L85" s="310"/>
      <c r="M85" s="310"/>
      <c r="N85" s="308"/>
      <c r="O85" s="301"/>
      <c r="P85" s="301"/>
    </row>
    <row r="86" spans="1:16" x14ac:dyDescent="0.25">
      <c r="A86" s="98">
        <v>82</v>
      </c>
      <c r="B86" s="96" t="s">
        <v>533</v>
      </c>
      <c r="C86" s="97" t="s">
        <v>545</v>
      </c>
      <c r="D86" s="97">
        <v>2001</v>
      </c>
      <c r="E86" s="97" t="s">
        <v>529</v>
      </c>
      <c r="F86" s="247" t="s">
        <v>546</v>
      </c>
      <c r="G86" s="98" t="s">
        <v>27</v>
      </c>
      <c r="H86" s="97">
        <v>2</v>
      </c>
      <c r="I86" s="99"/>
      <c r="J86" s="99"/>
      <c r="K86" s="309"/>
      <c r="L86" s="310"/>
      <c r="M86" s="310"/>
      <c r="N86" s="308"/>
      <c r="O86" s="301"/>
      <c r="P86" s="301"/>
    </row>
    <row r="87" spans="1:16" x14ac:dyDescent="0.25">
      <c r="A87" s="98">
        <v>83</v>
      </c>
      <c r="B87" s="96" t="s">
        <v>533</v>
      </c>
      <c r="C87" s="97" t="s">
        <v>547</v>
      </c>
      <c r="D87" s="97">
        <v>2000</v>
      </c>
      <c r="E87" s="97" t="s">
        <v>529</v>
      </c>
      <c r="F87" s="247" t="s">
        <v>548</v>
      </c>
      <c r="G87" s="98" t="s">
        <v>27</v>
      </c>
      <c r="H87" s="97">
        <v>2</v>
      </c>
      <c r="I87" s="99"/>
      <c r="J87" s="99"/>
      <c r="K87" s="309"/>
      <c r="L87" s="310"/>
      <c r="M87" s="310"/>
      <c r="N87" s="308"/>
      <c r="O87" s="301"/>
      <c r="P87" s="301"/>
    </row>
    <row r="88" spans="1:16" ht="25.5" x14ac:dyDescent="0.25">
      <c r="A88" s="98">
        <v>84</v>
      </c>
      <c r="B88" s="96" t="s">
        <v>549</v>
      </c>
      <c r="C88" s="97" t="s">
        <v>550</v>
      </c>
      <c r="D88" s="97">
        <v>2000</v>
      </c>
      <c r="E88" s="97" t="s">
        <v>349</v>
      </c>
      <c r="F88" s="241" t="s">
        <v>551</v>
      </c>
      <c r="G88" s="98" t="s">
        <v>27</v>
      </c>
      <c r="H88" s="97">
        <v>2</v>
      </c>
      <c r="I88" s="99"/>
      <c r="J88" s="99"/>
      <c r="K88" s="309"/>
      <c r="L88" s="310"/>
      <c r="M88" s="310"/>
      <c r="N88" s="308"/>
      <c r="O88" s="301"/>
      <c r="P88" s="301"/>
    </row>
    <row r="89" spans="1:16" x14ac:dyDescent="0.25">
      <c r="A89" s="98">
        <v>85</v>
      </c>
      <c r="B89" s="245" t="s">
        <v>552</v>
      </c>
      <c r="C89" s="242" t="s">
        <v>553</v>
      </c>
      <c r="D89" s="243">
        <v>1979</v>
      </c>
      <c r="E89" s="243" t="s">
        <v>554</v>
      </c>
      <c r="F89" s="244" t="s">
        <v>555</v>
      </c>
      <c r="G89" s="98" t="s">
        <v>27</v>
      </c>
      <c r="H89" s="97">
        <v>2</v>
      </c>
      <c r="I89" s="99"/>
      <c r="J89" s="99"/>
      <c r="K89" s="309"/>
      <c r="L89" s="310"/>
      <c r="M89" s="310"/>
      <c r="N89" s="308"/>
      <c r="O89" s="301"/>
      <c r="P89" s="301"/>
    </row>
    <row r="90" spans="1:16" x14ac:dyDescent="0.25">
      <c r="A90" s="98">
        <v>86</v>
      </c>
      <c r="B90" s="245" t="s">
        <v>552</v>
      </c>
      <c r="C90" s="242" t="s">
        <v>556</v>
      </c>
      <c r="D90" s="243">
        <v>1979</v>
      </c>
      <c r="E90" s="243" t="s">
        <v>557</v>
      </c>
      <c r="F90" s="244" t="s">
        <v>558</v>
      </c>
      <c r="G90" s="98" t="s">
        <v>27</v>
      </c>
      <c r="H90" s="97">
        <v>2</v>
      </c>
      <c r="I90" s="99"/>
      <c r="J90" s="99"/>
      <c r="K90" s="309"/>
      <c r="L90" s="310"/>
      <c r="M90" s="310"/>
      <c r="N90" s="308"/>
      <c r="O90" s="301"/>
      <c r="P90" s="301"/>
    </row>
    <row r="91" spans="1:16" x14ac:dyDescent="0.25">
      <c r="A91" s="98">
        <v>87</v>
      </c>
      <c r="B91" s="245" t="s">
        <v>559</v>
      </c>
      <c r="C91" s="242">
        <v>1700</v>
      </c>
      <c r="D91" s="242" t="s">
        <v>560</v>
      </c>
      <c r="E91" s="243" t="s">
        <v>561</v>
      </c>
      <c r="F91" s="244"/>
      <c r="G91" s="98" t="s">
        <v>27</v>
      </c>
      <c r="H91" s="97">
        <v>2</v>
      </c>
      <c r="I91" s="99"/>
      <c r="J91" s="99"/>
      <c r="K91" s="309"/>
      <c r="L91" s="310"/>
      <c r="M91" s="310"/>
      <c r="N91" s="308"/>
      <c r="O91" s="301"/>
      <c r="P91" s="301"/>
    </row>
    <row r="92" spans="1:16" x14ac:dyDescent="0.25">
      <c r="A92" s="98">
        <v>88</v>
      </c>
      <c r="B92" s="245" t="s">
        <v>559</v>
      </c>
      <c r="C92" s="242" t="s">
        <v>562</v>
      </c>
      <c r="D92" s="242" t="s">
        <v>560</v>
      </c>
      <c r="E92" s="243" t="s">
        <v>561</v>
      </c>
      <c r="F92" s="244"/>
      <c r="G92" s="98" t="s">
        <v>27</v>
      </c>
      <c r="H92" s="97">
        <v>2</v>
      </c>
      <c r="I92" s="99"/>
      <c r="J92" s="99"/>
      <c r="K92" s="309"/>
      <c r="L92" s="310"/>
      <c r="M92" s="310"/>
      <c r="N92" s="308"/>
      <c r="O92" s="301"/>
      <c r="P92" s="301"/>
    </row>
    <row r="93" spans="1:16" x14ac:dyDescent="0.25">
      <c r="A93" s="98">
        <v>89</v>
      </c>
      <c r="B93" s="245" t="s">
        <v>559</v>
      </c>
      <c r="C93" s="242">
        <v>5533</v>
      </c>
      <c r="D93" s="242" t="s">
        <v>560</v>
      </c>
      <c r="E93" s="243" t="s">
        <v>561</v>
      </c>
      <c r="F93" s="244"/>
      <c r="G93" s="98" t="s">
        <v>27</v>
      </c>
      <c r="H93" s="97">
        <v>2</v>
      </c>
      <c r="I93" s="99"/>
      <c r="J93" s="99"/>
      <c r="K93" s="309"/>
      <c r="L93" s="310"/>
      <c r="M93" s="310"/>
      <c r="N93" s="308"/>
      <c r="O93" s="301"/>
      <c r="P93" s="301"/>
    </row>
    <row r="94" spans="1:16" x14ac:dyDescent="0.25">
      <c r="A94" s="98">
        <v>90</v>
      </c>
      <c r="B94" s="245" t="s">
        <v>559</v>
      </c>
      <c r="C94" s="242" t="s">
        <v>563</v>
      </c>
      <c r="D94" s="242" t="s">
        <v>560</v>
      </c>
      <c r="E94" s="243" t="s">
        <v>561</v>
      </c>
      <c r="F94" s="244"/>
      <c r="G94" s="98" t="s">
        <v>27</v>
      </c>
      <c r="H94" s="97">
        <v>2</v>
      </c>
      <c r="I94" s="99"/>
      <c r="J94" s="99"/>
      <c r="K94" s="309"/>
      <c r="L94" s="310"/>
      <c r="M94" s="310"/>
      <c r="N94" s="308"/>
      <c r="O94" s="301"/>
      <c r="P94" s="301"/>
    </row>
    <row r="95" spans="1:16" x14ac:dyDescent="0.25">
      <c r="A95" s="98">
        <v>91</v>
      </c>
      <c r="B95" s="245" t="s">
        <v>559</v>
      </c>
      <c r="C95" s="242" t="s">
        <v>564</v>
      </c>
      <c r="D95" s="242" t="s">
        <v>560</v>
      </c>
      <c r="E95" s="243" t="s">
        <v>561</v>
      </c>
      <c r="F95" s="244"/>
      <c r="G95" s="98" t="s">
        <v>27</v>
      </c>
      <c r="H95" s="97">
        <v>2</v>
      </c>
      <c r="I95" s="99"/>
      <c r="J95" s="99"/>
      <c r="K95" s="309"/>
      <c r="L95" s="310"/>
      <c r="M95" s="310"/>
      <c r="N95" s="308"/>
      <c r="O95" s="301"/>
      <c r="P95" s="301"/>
    </row>
    <row r="96" spans="1:16" x14ac:dyDescent="0.25">
      <c r="A96" s="98">
        <v>92</v>
      </c>
      <c r="B96" s="245" t="s">
        <v>559</v>
      </c>
      <c r="C96" s="242" t="s">
        <v>565</v>
      </c>
      <c r="D96" s="242" t="s">
        <v>560</v>
      </c>
      <c r="E96" s="243" t="s">
        <v>561</v>
      </c>
      <c r="F96" s="244"/>
      <c r="G96" s="98" t="s">
        <v>27</v>
      </c>
      <c r="H96" s="97">
        <v>2</v>
      </c>
      <c r="I96" s="99"/>
      <c r="J96" s="99"/>
      <c r="K96" s="309"/>
      <c r="L96" s="310"/>
      <c r="M96" s="310"/>
      <c r="N96" s="308"/>
      <c r="O96" s="301"/>
      <c r="P96" s="301"/>
    </row>
    <row r="97" spans="1:16" x14ac:dyDescent="0.25">
      <c r="A97" s="98">
        <v>93</v>
      </c>
      <c r="B97" s="245" t="s">
        <v>566</v>
      </c>
      <c r="C97" s="242" t="s">
        <v>567</v>
      </c>
      <c r="D97" s="242" t="s">
        <v>329</v>
      </c>
      <c r="E97" s="243" t="s">
        <v>568</v>
      </c>
      <c r="F97" s="252" t="s">
        <v>569</v>
      </c>
      <c r="G97" s="98" t="s">
        <v>27</v>
      </c>
      <c r="H97" s="97">
        <v>2</v>
      </c>
      <c r="I97" s="99"/>
      <c r="J97" s="99"/>
      <c r="K97" s="309"/>
      <c r="L97" s="310"/>
      <c r="M97" s="310"/>
      <c r="N97" s="308"/>
      <c r="O97" s="301"/>
      <c r="P97" s="301"/>
    </row>
    <row r="98" spans="1:16" ht="38.25" x14ac:dyDescent="0.25">
      <c r="A98" s="98">
        <v>94</v>
      </c>
      <c r="B98" s="96" t="s">
        <v>570</v>
      </c>
      <c r="C98" s="240">
        <v>4062011</v>
      </c>
      <c r="D98" s="240" t="s">
        <v>249</v>
      </c>
      <c r="E98" s="243" t="s">
        <v>571</v>
      </c>
      <c r="F98" s="241" t="s">
        <v>572</v>
      </c>
      <c r="G98" s="98" t="s">
        <v>27</v>
      </c>
      <c r="H98" s="97">
        <v>2</v>
      </c>
      <c r="I98" s="99"/>
      <c r="J98" s="99"/>
      <c r="K98" s="309"/>
      <c r="L98" s="310"/>
      <c r="M98" s="310"/>
      <c r="N98" s="308"/>
      <c r="O98" s="301"/>
      <c r="P98" s="301"/>
    </row>
    <row r="99" spans="1:16" x14ac:dyDescent="0.25">
      <c r="A99" s="98">
        <v>95</v>
      </c>
      <c r="B99" s="96" t="s">
        <v>573</v>
      </c>
      <c r="C99" s="240"/>
      <c r="D99" s="240">
        <v>2016</v>
      </c>
      <c r="E99" s="240" t="s">
        <v>574</v>
      </c>
      <c r="F99" s="241" t="s">
        <v>575</v>
      </c>
      <c r="G99" s="98" t="s">
        <v>27</v>
      </c>
      <c r="H99" s="97">
        <v>2</v>
      </c>
      <c r="I99" s="99"/>
      <c r="J99" s="99"/>
      <c r="K99" s="309"/>
      <c r="L99" s="310"/>
      <c r="M99" s="310"/>
      <c r="N99" s="308"/>
      <c r="O99" s="301"/>
      <c r="P99" s="301"/>
    </row>
    <row r="100" spans="1:16" x14ac:dyDescent="0.25">
      <c r="A100" s="98">
        <v>96</v>
      </c>
      <c r="B100" s="96" t="s">
        <v>576</v>
      </c>
      <c r="C100" s="240">
        <v>40813</v>
      </c>
      <c r="D100" s="240" t="s">
        <v>249</v>
      </c>
      <c r="E100" s="240"/>
      <c r="F100" s="241" t="s">
        <v>577</v>
      </c>
      <c r="G100" s="98" t="s">
        <v>27</v>
      </c>
      <c r="H100" s="97">
        <v>2</v>
      </c>
      <c r="I100" s="99"/>
      <c r="J100" s="99"/>
      <c r="K100" s="309"/>
      <c r="L100" s="310"/>
      <c r="M100" s="310"/>
      <c r="N100" s="308"/>
      <c r="O100" s="301"/>
      <c r="P100" s="301"/>
    </row>
    <row r="101" spans="1:16" x14ac:dyDescent="0.25">
      <c r="A101" s="98">
        <v>97</v>
      </c>
      <c r="B101" s="245" t="s">
        <v>578</v>
      </c>
      <c r="C101" s="243" t="s">
        <v>579</v>
      </c>
      <c r="D101" s="243">
        <v>2016</v>
      </c>
      <c r="E101" s="243" t="s">
        <v>580</v>
      </c>
      <c r="F101" s="244" t="s">
        <v>581</v>
      </c>
      <c r="G101" s="98" t="s">
        <v>27</v>
      </c>
      <c r="H101" s="97">
        <v>2</v>
      </c>
      <c r="I101" s="99"/>
      <c r="J101" s="99"/>
      <c r="K101" s="309"/>
      <c r="L101" s="310"/>
      <c r="M101" s="310"/>
      <c r="N101" s="308"/>
      <c r="O101" s="301"/>
      <c r="P101" s="301"/>
    </row>
    <row r="102" spans="1:16" x14ac:dyDescent="0.25">
      <c r="A102" s="98">
        <v>98</v>
      </c>
      <c r="B102" s="245" t="s">
        <v>578</v>
      </c>
      <c r="C102" s="243" t="s">
        <v>582</v>
      </c>
      <c r="D102" s="243">
        <v>2014</v>
      </c>
      <c r="E102" s="243" t="s">
        <v>580</v>
      </c>
      <c r="F102" s="244" t="s">
        <v>583</v>
      </c>
      <c r="G102" s="98" t="s">
        <v>27</v>
      </c>
      <c r="H102" s="97">
        <v>2</v>
      </c>
      <c r="I102" s="99"/>
      <c r="J102" s="99"/>
      <c r="K102" s="309"/>
      <c r="L102" s="310"/>
      <c r="M102" s="310"/>
      <c r="N102" s="308"/>
      <c r="O102" s="301"/>
      <c r="P102" s="301"/>
    </row>
    <row r="103" spans="1:16" x14ac:dyDescent="0.25">
      <c r="A103" s="98">
        <v>99</v>
      </c>
      <c r="B103" s="245" t="s">
        <v>578</v>
      </c>
      <c r="C103" s="243" t="s">
        <v>584</v>
      </c>
      <c r="D103" s="243">
        <v>2014</v>
      </c>
      <c r="E103" s="243" t="s">
        <v>580</v>
      </c>
      <c r="F103" s="244" t="s">
        <v>585</v>
      </c>
      <c r="G103" s="98" t="s">
        <v>27</v>
      </c>
      <c r="H103" s="97">
        <v>2</v>
      </c>
      <c r="I103" s="99"/>
      <c r="J103" s="99"/>
      <c r="K103" s="309"/>
      <c r="L103" s="310"/>
      <c r="M103" s="310"/>
      <c r="N103" s="308"/>
      <c r="O103" s="301"/>
      <c r="P103" s="301"/>
    </row>
    <row r="104" spans="1:16" x14ac:dyDescent="0.25">
      <c r="A104" s="98">
        <v>100</v>
      </c>
      <c r="B104" s="245" t="s">
        <v>578</v>
      </c>
      <c r="C104" s="243" t="s">
        <v>586</v>
      </c>
      <c r="D104" s="243">
        <v>2014</v>
      </c>
      <c r="E104" s="243" t="s">
        <v>580</v>
      </c>
      <c r="F104" s="244" t="s">
        <v>587</v>
      </c>
      <c r="G104" s="98" t="s">
        <v>27</v>
      </c>
      <c r="H104" s="97">
        <v>2</v>
      </c>
      <c r="I104" s="99"/>
      <c r="J104" s="99"/>
      <c r="K104" s="309"/>
      <c r="L104" s="310"/>
      <c r="M104" s="310"/>
      <c r="N104" s="308"/>
      <c r="O104" s="301"/>
      <c r="P104" s="301"/>
    </row>
    <row r="105" spans="1:16" x14ac:dyDescent="0.25">
      <c r="A105" s="98">
        <v>101</v>
      </c>
      <c r="B105" s="245" t="s">
        <v>578</v>
      </c>
      <c r="C105" s="243" t="s">
        <v>588</v>
      </c>
      <c r="D105" s="243">
        <v>2014</v>
      </c>
      <c r="E105" s="243" t="s">
        <v>580</v>
      </c>
      <c r="F105" s="244" t="s">
        <v>589</v>
      </c>
      <c r="G105" s="98" t="s">
        <v>27</v>
      </c>
      <c r="H105" s="97">
        <v>2</v>
      </c>
      <c r="I105" s="99"/>
      <c r="J105" s="99"/>
      <c r="K105" s="309"/>
      <c r="L105" s="310"/>
      <c r="M105" s="310"/>
      <c r="N105" s="308"/>
      <c r="O105" s="301"/>
      <c r="P105" s="301"/>
    </row>
    <row r="106" spans="1:16" x14ac:dyDescent="0.25">
      <c r="A106" s="98">
        <v>102</v>
      </c>
      <c r="B106" s="245" t="s">
        <v>578</v>
      </c>
      <c r="C106" s="243" t="s">
        <v>590</v>
      </c>
      <c r="D106" s="243">
        <v>2014</v>
      </c>
      <c r="E106" s="243" t="s">
        <v>580</v>
      </c>
      <c r="F106" s="244" t="s">
        <v>591</v>
      </c>
      <c r="G106" s="98" t="s">
        <v>27</v>
      </c>
      <c r="H106" s="97">
        <v>2</v>
      </c>
      <c r="I106" s="99"/>
      <c r="J106" s="99"/>
      <c r="K106" s="309"/>
      <c r="L106" s="310"/>
      <c r="M106" s="310"/>
      <c r="N106" s="308"/>
      <c r="O106" s="301"/>
      <c r="P106" s="301"/>
    </row>
    <row r="107" spans="1:16" ht="25.5" x14ac:dyDescent="0.25">
      <c r="A107" s="98">
        <v>103</v>
      </c>
      <c r="B107" s="245" t="s">
        <v>592</v>
      </c>
      <c r="C107" s="243">
        <v>20160068</v>
      </c>
      <c r="D107" s="243">
        <v>2016</v>
      </c>
      <c r="E107" s="243" t="s">
        <v>557</v>
      </c>
      <c r="F107" s="244" t="s">
        <v>593</v>
      </c>
      <c r="G107" s="98" t="s">
        <v>27</v>
      </c>
      <c r="H107" s="97">
        <v>1</v>
      </c>
      <c r="I107" s="99"/>
      <c r="J107" s="99"/>
      <c r="K107" s="309"/>
      <c r="L107" s="310"/>
      <c r="M107" s="310"/>
      <c r="N107" s="308"/>
      <c r="O107" s="301"/>
      <c r="P107" s="301"/>
    </row>
    <row r="108" spans="1:16" x14ac:dyDescent="0.25">
      <c r="A108" s="98">
        <v>104</v>
      </c>
      <c r="B108" s="245" t="s">
        <v>594</v>
      </c>
      <c r="C108" s="243" t="s">
        <v>595</v>
      </c>
      <c r="D108" s="243">
        <v>2013</v>
      </c>
      <c r="E108" s="243" t="s">
        <v>596</v>
      </c>
      <c r="F108" s="244" t="s">
        <v>597</v>
      </c>
      <c r="G108" s="98" t="s">
        <v>27</v>
      </c>
      <c r="H108" s="97">
        <v>2</v>
      </c>
      <c r="I108" s="99"/>
      <c r="J108" s="99"/>
      <c r="K108" s="309"/>
      <c r="L108" s="310"/>
      <c r="M108" s="310"/>
      <c r="N108" s="308"/>
      <c r="O108" s="301"/>
      <c r="P108" s="301"/>
    </row>
    <row r="109" spans="1:16" x14ac:dyDescent="0.25">
      <c r="A109" s="98">
        <v>105</v>
      </c>
      <c r="B109" s="245" t="s">
        <v>594</v>
      </c>
      <c r="C109" s="240" t="s">
        <v>598</v>
      </c>
      <c r="D109" s="240">
        <v>2013</v>
      </c>
      <c r="E109" s="243" t="s">
        <v>596</v>
      </c>
      <c r="F109" s="241" t="s">
        <v>599</v>
      </c>
      <c r="G109" s="98" t="s">
        <v>27</v>
      </c>
      <c r="H109" s="97">
        <v>2</v>
      </c>
      <c r="I109" s="99"/>
      <c r="J109" s="99"/>
      <c r="K109" s="309"/>
      <c r="L109" s="310"/>
      <c r="M109" s="310"/>
      <c r="N109" s="308"/>
      <c r="O109" s="301"/>
      <c r="P109" s="301"/>
    </row>
    <row r="110" spans="1:16" x14ac:dyDescent="0.25">
      <c r="A110" s="98">
        <v>106</v>
      </c>
      <c r="B110" s="245" t="s">
        <v>600</v>
      </c>
      <c r="C110" s="240" t="s">
        <v>601</v>
      </c>
      <c r="D110" s="240">
        <v>2015</v>
      </c>
      <c r="E110" s="243" t="s">
        <v>580</v>
      </c>
      <c r="F110" s="241" t="s">
        <v>602</v>
      </c>
      <c r="G110" s="98" t="s">
        <v>27</v>
      </c>
      <c r="H110" s="97">
        <v>2</v>
      </c>
      <c r="I110" s="99"/>
      <c r="J110" s="99"/>
      <c r="K110" s="309"/>
      <c r="L110" s="310"/>
      <c r="M110" s="310"/>
      <c r="N110" s="308"/>
      <c r="O110" s="301"/>
      <c r="P110" s="301"/>
    </row>
    <row r="111" spans="1:16" x14ac:dyDescent="0.25">
      <c r="A111" s="98">
        <v>107</v>
      </c>
      <c r="B111" s="245" t="s">
        <v>603</v>
      </c>
      <c r="C111" s="240" t="s">
        <v>604</v>
      </c>
      <c r="D111" s="240">
        <v>2015</v>
      </c>
      <c r="E111" s="243" t="s">
        <v>580</v>
      </c>
      <c r="F111" s="241" t="s">
        <v>605</v>
      </c>
      <c r="G111" s="98" t="s">
        <v>27</v>
      </c>
      <c r="H111" s="97">
        <v>2</v>
      </c>
      <c r="I111" s="99"/>
      <c r="J111" s="99"/>
      <c r="K111" s="309"/>
      <c r="L111" s="310"/>
      <c r="M111" s="310"/>
      <c r="N111" s="308"/>
      <c r="O111" s="301"/>
      <c r="P111" s="301"/>
    </row>
    <row r="112" spans="1:16" ht="25.5" x14ac:dyDescent="0.25">
      <c r="A112" s="98">
        <v>108</v>
      </c>
      <c r="B112" s="245" t="s">
        <v>606</v>
      </c>
      <c r="C112" s="253" t="s">
        <v>607</v>
      </c>
      <c r="D112" s="253" t="s">
        <v>329</v>
      </c>
      <c r="E112" s="243" t="s">
        <v>529</v>
      </c>
      <c r="F112" s="241" t="s">
        <v>608</v>
      </c>
      <c r="G112" s="98" t="s">
        <v>27</v>
      </c>
      <c r="H112" s="97">
        <v>2</v>
      </c>
      <c r="I112" s="99"/>
      <c r="J112" s="99"/>
      <c r="K112" s="309"/>
      <c r="L112" s="310"/>
      <c r="M112" s="310"/>
      <c r="N112" s="308"/>
      <c r="O112" s="301"/>
      <c r="P112" s="301"/>
    </row>
    <row r="113" spans="1:16" ht="25.5" x14ac:dyDescent="0.25">
      <c r="A113" s="98">
        <v>109</v>
      </c>
      <c r="B113" s="245" t="s">
        <v>609</v>
      </c>
      <c r="C113" s="253" t="s">
        <v>610</v>
      </c>
      <c r="D113" s="253" t="s">
        <v>329</v>
      </c>
      <c r="E113" s="243" t="s">
        <v>529</v>
      </c>
      <c r="F113" s="241" t="s">
        <v>611</v>
      </c>
      <c r="G113" s="98" t="s">
        <v>27</v>
      </c>
      <c r="H113" s="97">
        <v>2</v>
      </c>
      <c r="I113" s="99"/>
      <c r="J113" s="99"/>
      <c r="K113" s="309"/>
      <c r="L113" s="310"/>
      <c r="M113" s="310"/>
      <c r="N113" s="308"/>
      <c r="O113" s="301"/>
      <c r="P113" s="301"/>
    </row>
    <row r="114" spans="1:16" ht="25.5" x14ac:dyDescent="0.25">
      <c r="A114" s="98">
        <v>110</v>
      </c>
      <c r="B114" s="245" t="s">
        <v>612</v>
      </c>
      <c r="C114" s="253" t="s">
        <v>613</v>
      </c>
      <c r="D114" s="253" t="s">
        <v>329</v>
      </c>
      <c r="E114" s="243" t="s">
        <v>529</v>
      </c>
      <c r="F114" s="241" t="s">
        <v>614</v>
      </c>
      <c r="G114" s="98" t="s">
        <v>27</v>
      </c>
      <c r="H114" s="97">
        <v>2</v>
      </c>
      <c r="I114" s="99"/>
      <c r="J114" s="99"/>
      <c r="K114" s="309"/>
      <c r="L114" s="310"/>
      <c r="M114" s="310"/>
      <c r="N114" s="308"/>
      <c r="O114" s="301"/>
      <c r="P114" s="301"/>
    </row>
    <row r="115" spans="1:16" x14ac:dyDescent="0.25">
      <c r="A115" s="98">
        <v>111</v>
      </c>
      <c r="B115" s="245" t="s">
        <v>615</v>
      </c>
      <c r="C115" s="253" t="s">
        <v>616</v>
      </c>
      <c r="D115" s="253" t="s">
        <v>329</v>
      </c>
      <c r="E115" s="243" t="s">
        <v>617</v>
      </c>
      <c r="F115" s="241" t="s">
        <v>618</v>
      </c>
      <c r="G115" s="98" t="s">
        <v>27</v>
      </c>
      <c r="H115" s="97">
        <v>2</v>
      </c>
      <c r="I115" s="99"/>
      <c r="J115" s="99"/>
      <c r="K115" s="309"/>
      <c r="L115" s="310"/>
      <c r="M115" s="310"/>
      <c r="N115" s="308"/>
      <c r="O115" s="301"/>
      <c r="P115" s="301"/>
    </row>
    <row r="116" spans="1:16" x14ac:dyDescent="0.25">
      <c r="A116" s="98">
        <v>112</v>
      </c>
      <c r="B116" s="245" t="s">
        <v>619</v>
      </c>
      <c r="C116" s="253" t="s">
        <v>620</v>
      </c>
      <c r="D116" s="253" t="s">
        <v>621</v>
      </c>
      <c r="E116" s="243" t="s">
        <v>180</v>
      </c>
      <c r="F116" s="254">
        <v>11549</v>
      </c>
      <c r="G116" s="98" t="s">
        <v>27</v>
      </c>
      <c r="H116" s="97">
        <v>2</v>
      </c>
      <c r="I116" s="99"/>
      <c r="J116" s="99"/>
      <c r="K116" s="309"/>
      <c r="L116" s="310"/>
      <c r="M116" s="310"/>
      <c r="N116" s="308"/>
      <c r="O116" s="301"/>
      <c r="P116" s="301"/>
    </row>
    <row r="117" spans="1:16" ht="25.5" x14ac:dyDescent="0.25">
      <c r="A117" s="98">
        <v>113</v>
      </c>
      <c r="B117" s="245" t="s">
        <v>622</v>
      </c>
      <c r="C117" s="253" t="s">
        <v>623</v>
      </c>
      <c r="D117" s="253" t="s">
        <v>621</v>
      </c>
      <c r="E117" s="243" t="s">
        <v>624</v>
      </c>
      <c r="F117" s="241" t="s">
        <v>625</v>
      </c>
      <c r="G117" s="98" t="s">
        <v>27</v>
      </c>
      <c r="H117" s="97">
        <v>2</v>
      </c>
      <c r="I117" s="99"/>
      <c r="J117" s="99"/>
      <c r="K117" s="309"/>
      <c r="L117" s="310"/>
      <c r="M117" s="310"/>
      <c r="N117" s="308"/>
      <c r="O117" s="301"/>
      <c r="P117" s="301"/>
    </row>
    <row r="118" spans="1:16" ht="25.5" x14ac:dyDescent="0.25">
      <c r="A118" s="98">
        <v>114</v>
      </c>
      <c r="B118" s="245" t="s">
        <v>626</v>
      </c>
      <c r="C118" s="253" t="s">
        <v>627</v>
      </c>
      <c r="D118" s="253" t="s">
        <v>621</v>
      </c>
      <c r="E118" s="243" t="s">
        <v>628</v>
      </c>
      <c r="F118" s="241" t="s">
        <v>629</v>
      </c>
      <c r="G118" s="98" t="s">
        <v>27</v>
      </c>
      <c r="H118" s="97">
        <v>2</v>
      </c>
      <c r="I118" s="99"/>
      <c r="J118" s="99"/>
      <c r="K118" s="309"/>
      <c r="L118" s="310"/>
      <c r="M118" s="310"/>
      <c r="N118" s="308"/>
      <c r="O118" s="301"/>
      <c r="P118" s="301"/>
    </row>
    <row r="119" spans="1:16" ht="25.5" x14ac:dyDescent="0.25">
      <c r="A119" s="98">
        <v>115</v>
      </c>
      <c r="B119" s="245" t="s">
        <v>630</v>
      </c>
      <c r="C119" s="253" t="s">
        <v>631</v>
      </c>
      <c r="D119" s="253" t="s">
        <v>621</v>
      </c>
      <c r="E119" s="243" t="s">
        <v>632</v>
      </c>
      <c r="F119" s="241" t="s">
        <v>633</v>
      </c>
      <c r="G119" s="98" t="s">
        <v>27</v>
      </c>
      <c r="H119" s="97">
        <v>2</v>
      </c>
      <c r="I119" s="99"/>
      <c r="J119" s="99"/>
      <c r="K119" s="309"/>
      <c r="L119" s="310"/>
      <c r="M119" s="310"/>
      <c r="N119" s="308"/>
      <c r="O119" s="301"/>
      <c r="P119" s="301"/>
    </row>
    <row r="120" spans="1:16" ht="25.5" x14ac:dyDescent="0.25">
      <c r="A120" s="98">
        <v>116</v>
      </c>
      <c r="B120" s="245" t="s">
        <v>634</v>
      </c>
      <c r="C120" s="243">
        <v>13856</v>
      </c>
      <c r="D120" s="243">
        <v>2016</v>
      </c>
      <c r="E120" s="243" t="s">
        <v>635</v>
      </c>
      <c r="F120" s="244" t="s">
        <v>636</v>
      </c>
      <c r="G120" s="98" t="s">
        <v>27</v>
      </c>
      <c r="H120" s="97">
        <v>2</v>
      </c>
      <c r="I120" s="99"/>
      <c r="J120" s="99"/>
      <c r="K120" s="309"/>
      <c r="L120" s="310"/>
      <c r="M120" s="310"/>
      <c r="N120" s="308"/>
      <c r="O120" s="301"/>
      <c r="P120" s="301"/>
    </row>
    <row r="121" spans="1:16" x14ac:dyDescent="0.25">
      <c r="A121" s="98">
        <v>117</v>
      </c>
      <c r="B121" s="245" t="s">
        <v>637</v>
      </c>
      <c r="C121" s="240" t="s">
        <v>638</v>
      </c>
      <c r="D121" s="240">
        <v>2017</v>
      </c>
      <c r="E121" s="240" t="s">
        <v>639</v>
      </c>
      <c r="F121" s="255" t="s">
        <v>640</v>
      </c>
      <c r="G121" s="98" t="s">
        <v>27</v>
      </c>
      <c r="H121" s="97">
        <v>2</v>
      </c>
      <c r="I121" s="99"/>
      <c r="J121" s="99"/>
      <c r="K121" s="309"/>
      <c r="L121" s="310"/>
      <c r="M121" s="310"/>
      <c r="N121" s="308"/>
      <c r="O121" s="301"/>
      <c r="P121" s="301"/>
    </row>
    <row r="122" spans="1:16" x14ac:dyDescent="0.25">
      <c r="A122" s="98">
        <v>118</v>
      </c>
      <c r="B122" s="245" t="s">
        <v>637</v>
      </c>
      <c r="C122" s="240" t="s">
        <v>641</v>
      </c>
      <c r="D122" s="240">
        <v>2017</v>
      </c>
      <c r="E122" s="240" t="s">
        <v>639</v>
      </c>
      <c r="F122" s="255" t="s">
        <v>642</v>
      </c>
      <c r="G122" s="98" t="s">
        <v>27</v>
      </c>
      <c r="H122" s="97">
        <v>2</v>
      </c>
      <c r="I122" s="99"/>
      <c r="J122" s="99"/>
      <c r="K122" s="309"/>
      <c r="L122" s="310"/>
      <c r="M122" s="310"/>
      <c r="N122" s="308"/>
      <c r="O122" s="301"/>
      <c r="P122" s="301"/>
    </row>
    <row r="123" spans="1:16" x14ac:dyDescent="0.25">
      <c r="A123" s="98">
        <v>119</v>
      </c>
      <c r="B123" s="245" t="s">
        <v>637</v>
      </c>
      <c r="C123" s="240" t="s">
        <v>643</v>
      </c>
      <c r="D123" s="240">
        <v>2017</v>
      </c>
      <c r="E123" s="240" t="s">
        <v>639</v>
      </c>
      <c r="F123" s="255" t="s">
        <v>644</v>
      </c>
      <c r="G123" s="98" t="s">
        <v>27</v>
      </c>
      <c r="H123" s="97">
        <v>2</v>
      </c>
      <c r="I123" s="99"/>
      <c r="J123" s="99"/>
      <c r="K123" s="309"/>
      <c r="L123" s="310"/>
      <c r="M123" s="310"/>
      <c r="N123" s="308"/>
      <c r="O123" s="301"/>
      <c r="P123" s="301"/>
    </row>
    <row r="124" spans="1:16" x14ac:dyDescent="0.25">
      <c r="A124" s="98">
        <v>120</v>
      </c>
      <c r="B124" s="245" t="s">
        <v>637</v>
      </c>
      <c r="C124" s="240" t="s">
        <v>645</v>
      </c>
      <c r="D124" s="240">
        <v>2017</v>
      </c>
      <c r="E124" s="240" t="s">
        <v>639</v>
      </c>
      <c r="F124" s="255" t="s">
        <v>646</v>
      </c>
      <c r="G124" s="98" t="s">
        <v>27</v>
      </c>
      <c r="H124" s="97">
        <v>2</v>
      </c>
      <c r="I124" s="99"/>
      <c r="J124" s="99"/>
      <c r="K124" s="309"/>
      <c r="L124" s="310"/>
      <c r="M124" s="310"/>
      <c r="N124" s="308"/>
      <c r="O124" s="301"/>
      <c r="P124" s="301"/>
    </row>
    <row r="125" spans="1:16" x14ac:dyDescent="0.25">
      <c r="A125" s="98">
        <v>121</v>
      </c>
      <c r="B125" s="245" t="s">
        <v>637</v>
      </c>
      <c r="C125" s="240" t="s">
        <v>647</v>
      </c>
      <c r="D125" s="240">
        <v>2017</v>
      </c>
      <c r="E125" s="240" t="s">
        <v>639</v>
      </c>
      <c r="F125" s="255" t="s">
        <v>648</v>
      </c>
      <c r="G125" s="98" t="s">
        <v>27</v>
      </c>
      <c r="H125" s="97">
        <v>2</v>
      </c>
      <c r="I125" s="99"/>
      <c r="J125" s="99"/>
      <c r="K125" s="309"/>
      <c r="L125" s="310"/>
      <c r="M125" s="310"/>
      <c r="N125" s="308"/>
      <c r="O125" s="301"/>
      <c r="P125" s="301"/>
    </row>
    <row r="126" spans="1:16" x14ac:dyDescent="0.25">
      <c r="A126" s="98">
        <v>122</v>
      </c>
      <c r="B126" s="245" t="s">
        <v>637</v>
      </c>
      <c r="C126" s="240" t="s">
        <v>649</v>
      </c>
      <c r="D126" s="240">
        <v>2017</v>
      </c>
      <c r="E126" s="240" t="s">
        <v>639</v>
      </c>
      <c r="F126" s="255" t="s">
        <v>650</v>
      </c>
      <c r="G126" s="98" t="s">
        <v>27</v>
      </c>
      <c r="H126" s="97">
        <v>2</v>
      </c>
      <c r="I126" s="99"/>
      <c r="J126" s="99"/>
      <c r="K126" s="309"/>
      <c r="L126" s="310"/>
      <c r="M126" s="310"/>
      <c r="N126" s="308"/>
      <c r="O126" s="301"/>
      <c r="P126" s="301"/>
    </row>
    <row r="127" spans="1:16" x14ac:dyDescent="0.25">
      <c r="A127" s="98">
        <v>123</v>
      </c>
      <c r="B127" s="245" t="s">
        <v>637</v>
      </c>
      <c r="C127" s="240" t="s">
        <v>651</v>
      </c>
      <c r="D127" s="240">
        <v>2017</v>
      </c>
      <c r="E127" s="240" t="s">
        <v>639</v>
      </c>
      <c r="F127" s="255" t="s">
        <v>652</v>
      </c>
      <c r="G127" s="98" t="s">
        <v>27</v>
      </c>
      <c r="H127" s="97">
        <v>2</v>
      </c>
      <c r="I127" s="99"/>
      <c r="J127" s="99"/>
      <c r="K127" s="309"/>
      <c r="L127" s="310"/>
      <c r="M127" s="310"/>
      <c r="N127" s="308"/>
      <c r="O127" s="301"/>
      <c r="P127" s="301"/>
    </row>
    <row r="128" spans="1:16" x14ac:dyDescent="0.25">
      <c r="A128" s="98">
        <v>124</v>
      </c>
      <c r="B128" s="96" t="s">
        <v>653</v>
      </c>
      <c r="C128" s="97" t="s">
        <v>654</v>
      </c>
      <c r="D128" s="97">
        <v>2005</v>
      </c>
      <c r="E128" s="97" t="s">
        <v>433</v>
      </c>
      <c r="F128" s="247" t="s">
        <v>655</v>
      </c>
      <c r="G128" s="98" t="s">
        <v>122</v>
      </c>
      <c r="H128" s="98">
        <v>2</v>
      </c>
      <c r="I128" s="99"/>
      <c r="J128" s="99"/>
      <c r="K128" s="309"/>
      <c r="L128" s="310"/>
      <c r="M128" s="310"/>
      <c r="N128" s="308"/>
      <c r="O128" s="301"/>
      <c r="P128" s="301"/>
    </row>
    <row r="129" spans="1:16" x14ac:dyDescent="0.25">
      <c r="A129" s="98">
        <v>125</v>
      </c>
      <c r="B129" s="96" t="s">
        <v>653</v>
      </c>
      <c r="C129" s="97" t="s">
        <v>656</v>
      </c>
      <c r="D129" s="97">
        <v>2005</v>
      </c>
      <c r="E129" s="97" t="s">
        <v>433</v>
      </c>
      <c r="F129" s="247" t="s">
        <v>657</v>
      </c>
      <c r="G129" s="98" t="s">
        <v>122</v>
      </c>
      <c r="H129" s="98">
        <v>2</v>
      </c>
      <c r="I129" s="99"/>
      <c r="J129" s="99"/>
      <c r="K129" s="309"/>
      <c r="L129" s="310"/>
      <c r="M129" s="310"/>
      <c r="N129" s="308"/>
      <c r="O129" s="301"/>
      <c r="P129" s="301"/>
    </row>
    <row r="130" spans="1:16" ht="25.5" x14ac:dyDescent="0.25">
      <c r="A130" s="98">
        <v>126</v>
      </c>
      <c r="B130" s="96" t="s">
        <v>658</v>
      </c>
      <c r="C130" s="97" t="s">
        <v>659</v>
      </c>
      <c r="D130" s="97">
        <v>2008</v>
      </c>
      <c r="E130" s="97" t="s">
        <v>660</v>
      </c>
      <c r="F130" s="247" t="s">
        <v>661</v>
      </c>
      <c r="G130" s="98" t="s">
        <v>122</v>
      </c>
      <c r="H130" s="98">
        <v>2</v>
      </c>
      <c r="I130" s="99"/>
      <c r="J130" s="99"/>
      <c r="K130" s="309"/>
      <c r="L130" s="310"/>
      <c r="M130" s="310"/>
      <c r="N130" s="308"/>
      <c r="O130" s="301"/>
      <c r="P130" s="301"/>
    </row>
    <row r="131" spans="1:16" ht="25.5" x14ac:dyDescent="0.25">
      <c r="A131" s="98">
        <v>127</v>
      </c>
      <c r="B131" s="96" t="s">
        <v>658</v>
      </c>
      <c r="C131" s="97" t="s">
        <v>662</v>
      </c>
      <c r="D131" s="97">
        <v>2008</v>
      </c>
      <c r="E131" s="97" t="s">
        <v>660</v>
      </c>
      <c r="F131" s="247" t="s">
        <v>663</v>
      </c>
      <c r="G131" s="98" t="s">
        <v>27</v>
      </c>
      <c r="H131" s="98">
        <v>2</v>
      </c>
      <c r="I131" s="99"/>
      <c r="J131" s="99"/>
      <c r="K131" s="309"/>
      <c r="L131" s="310"/>
      <c r="M131" s="310"/>
      <c r="N131" s="308"/>
      <c r="O131" s="301"/>
      <c r="P131" s="301"/>
    </row>
    <row r="132" spans="1:16" ht="63.75" x14ac:dyDescent="0.25">
      <c r="A132" s="98">
        <v>128</v>
      </c>
      <c r="B132" s="96" t="s">
        <v>664</v>
      </c>
      <c r="C132" s="97" t="s">
        <v>665</v>
      </c>
      <c r="D132" s="97">
        <v>2001</v>
      </c>
      <c r="E132" s="97" t="s">
        <v>666</v>
      </c>
      <c r="F132" s="247" t="s">
        <v>667</v>
      </c>
      <c r="G132" s="98" t="s">
        <v>27</v>
      </c>
      <c r="H132" s="97">
        <v>2</v>
      </c>
      <c r="I132" s="99"/>
      <c r="J132" s="99"/>
      <c r="K132" s="309"/>
      <c r="L132" s="310"/>
      <c r="M132" s="310"/>
      <c r="N132" s="308"/>
      <c r="O132" s="301"/>
      <c r="P132" s="301"/>
    </row>
    <row r="133" spans="1:16" ht="63.75" x14ac:dyDescent="0.25">
      <c r="A133" s="98">
        <v>129</v>
      </c>
      <c r="B133" s="96" t="s">
        <v>668</v>
      </c>
      <c r="C133" s="97" t="s">
        <v>669</v>
      </c>
      <c r="D133" s="97">
        <v>2006</v>
      </c>
      <c r="E133" s="97" t="s">
        <v>666</v>
      </c>
      <c r="F133" s="247" t="s">
        <v>670</v>
      </c>
      <c r="G133" s="98" t="s">
        <v>27</v>
      </c>
      <c r="H133" s="97">
        <v>2</v>
      </c>
      <c r="I133" s="99"/>
      <c r="J133" s="99"/>
      <c r="K133" s="309"/>
      <c r="L133" s="310"/>
      <c r="M133" s="310"/>
      <c r="N133" s="308"/>
      <c r="O133" s="301"/>
      <c r="P133" s="301"/>
    </row>
    <row r="134" spans="1:16" ht="63.75" x14ac:dyDescent="0.25">
      <c r="A134" s="98">
        <v>130</v>
      </c>
      <c r="B134" s="96" t="s">
        <v>668</v>
      </c>
      <c r="C134" s="97" t="s">
        <v>671</v>
      </c>
      <c r="D134" s="97">
        <v>2006</v>
      </c>
      <c r="E134" s="97" t="s">
        <v>666</v>
      </c>
      <c r="F134" s="247" t="s">
        <v>672</v>
      </c>
      <c r="G134" s="98" t="s">
        <v>27</v>
      </c>
      <c r="H134" s="97">
        <v>2</v>
      </c>
      <c r="I134" s="99"/>
      <c r="J134" s="99"/>
      <c r="K134" s="309"/>
      <c r="L134" s="310"/>
      <c r="M134" s="310"/>
      <c r="N134" s="308"/>
      <c r="O134" s="301"/>
      <c r="P134" s="301"/>
    </row>
    <row r="135" spans="1:16" ht="63.75" x14ac:dyDescent="0.25">
      <c r="A135" s="98">
        <v>131</v>
      </c>
      <c r="B135" s="96" t="s">
        <v>668</v>
      </c>
      <c r="C135" s="97" t="s">
        <v>673</v>
      </c>
      <c r="D135" s="97">
        <v>2006</v>
      </c>
      <c r="E135" s="97" t="s">
        <v>666</v>
      </c>
      <c r="F135" s="247" t="s">
        <v>674</v>
      </c>
      <c r="G135" s="98" t="s">
        <v>27</v>
      </c>
      <c r="H135" s="97">
        <v>2</v>
      </c>
      <c r="I135" s="99"/>
      <c r="J135" s="99"/>
      <c r="K135" s="309"/>
      <c r="L135" s="310"/>
      <c r="M135" s="310"/>
      <c r="N135" s="308"/>
      <c r="O135" s="301"/>
      <c r="P135" s="301"/>
    </row>
    <row r="136" spans="1:16" ht="63.75" x14ac:dyDescent="0.25">
      <c r="A136" s="98">
        <v>132</v>
      </c>
      <c r="B136" s="96" t="s">
        <v>668</v>
      </c>
      <c r="C136" s="97" t="s">
        <v>675</v>
      </c>
      <c r="D136" s="97">
        <v>2006</v>
      </c>
      <c r="E136" s="97" t="s">
        <v>666</v>
      </c>
      <c r="F136" s="247" t="s">
        <v>676</v>
      </c>
      <c r="G136" s="98" t="s">
        <v>27</v>
      </c>
      <c r="H136" s="97">
        <v>2</v>
      </c>
      <c r="I136" s="99"/>
      <c r="J136" s="99"/>
      <c r="K136" s="309"/>
      <c r="L136" s="310"/>
      <c r="M136" s="310"/>
      <c r="N136" s="308"/>
      <c r="O136" s="301"/>
      <c r="P136" s="301"/>
    </row>
    <row r="137" spans="1:16" ht="38.25" x14ac:dyDescent="0.25">
      <c r="A137" s="98">
        <v>133</v>
      </c>
      <c r="B137" s="96" t="s">
        <v>677</v>
      </c>
      <c r="C137" s="240" t="s">
        <v>678</v>
      </c>
      <c r="D137" s="240">
        <v>2005</v>
      </c>
      <c r="E137" s="243" t="s">
        <v>198</v>
      </c>
      <c r="F137" s="241" t="s">
        <v>679</v>
      </c>
      <c r="G137" s="98" t="s">
        <v>27</v>
      </c>
      <c r="H137" s="97">
        <v>2</v>
      </c>
      <c r="I137" s="99"/>
      <c r="J137" s="99"/>
      <c r="K137" s="309"/>
      <c r="L137" s="310"/>
      <c r="M137" s="310"/>
      <c r="N137" s="308"/>
      <c r="O137" s="301"/>
      <c r="P137" s="301"/>
    </row>
    <row r="138" spans="1:16" ht="38.25" x14ac:dyDescent="0.25">
      <c r="A138" s="98">
        <v>134</v>
      </c>
      <c r="B138" s="96" t="s">
        <v>680</v>
      </c>
      <c r="C138" s="240" t="s">
        <v>681</v>
      </c>
      <c r="D138" s="240">
        <v>2009</v>
      </c>
      <c r="E138" s="243" t="s">
        <v>198</v>
      </c>
      <c r="F138" s="241" t="s">
        <v>682</v>
      </c>
      <c r="G138" s="98" t="s">
        <v>27</v>
      </c>
      <c r="H138" s="97">
        <v>2</v>
      </c>
      <c r="I138" s="99"/>
      <c r="J138" s="99"/>
      <c r="K138" s="309"/>
      <c r="L138" s="310"/>
      <c r="M138" s="310"/>
      <c r="N138" s="308"/>
      <c r="O138" s="301"/>
      <c r="P138" s="301"/>
    </row>
    <row r="139" spans="1:16" x14ac:dyDescent="0.25">
      <c r="A139" s="98">
        <v>135</v>
      </c>
      <c r="B139" s="96" t="s">
        <v>683</v>
      </c>
      <c r="C139" s="240"/>
      <c r="D139" s="240"/>
      <c r="E139" s="243" t="s">
        <v>684</v>
      </c>
      <c r="F139" s="241" t="s">
        <v>685</v>
      </c>
      <c r="G139" s="98" t="s">
        <v>27</v>
      </c>
      <c r="H139" s="97">
        <v>2</v>
      </c>
      <c r="I139" s="99"/>
      <c r="J139" s="99"/>
      <c r="K139" s="309"/>
      <c r="L139" s="310"/>
      <c r="M139" s="310"/>
      <c r="N139" s="308"/>
      <c r="O139" s="301"/>
      <c r="P139" s="301"/>
    </row>
    <row r="140" spans="1:16" x14ac:dyDescent="0.25">
      <c r="A140" s="98">
        <v>136</v>
      </c>
      <c r="B140" s="96" t="s">
        <v>683</v>
      </c>
      <c r="C140" s="240"/>
      <c r="D140" s="240"/>
      <c r="E140" s="243" t="s">
        <v>684</v>
      </c>
      <c r="F140" s="241" t="s">
        <v>686</v>
      </c>
      <c r="G140" s="98" t="s">
        <v>27</v>
      </c>
      <c r="H140" s="97">
        <v>2</v>
      </c>
      <c r="I140" s="99"/>
      <c r="J140" s="99"/>
      <c r="K140" s="309"/>
      <c r="L140" s="310"/>
      <c r="M140" s="310"/>
      <c r="N140" s="308"/>
      <c r="O140" s="301"/>
      <c r="P140" s="301"/>
    </row>
    <row r="141" spans="1:16" x14ac:dyDescent="0.25">
      <c r="A141" s="98">
        <v>137</v>
      </c>
      <c r="B141" s="96" t="s">
        <v>683</v>
      </c>
      <c r="C141" s="240"/>
      <c r="D141" s="240"/>
      <c r="E141" s="243" t="s">
        <v>684</v>
      </c>
      <c r="F141" s="241" t="s">
        <v>687</v>
      </c>
      <c r="G141" s="98" t="s">
        <v>27</v>
      </c>
      <c r="H141" s="97">
        <v>2</v>
      </c>
      <c r="I141" s="99"/>
      <c r="J141" s="99"/>
      <c r="K141" s="309"/>
      <c r="L141" s="310"/>
      <c r="M141" s="310"/>
      <c r="N141" s="308"/>
      <c r="O141" s="301"/>
      <c r="P141" s="301"/>
    </row>
    <row r="142" spans="1:16" x14ac:dyDescent="0.25">
      <c r="A142" s="98">
        <v>138</v>
      </c>
      <c r="B142" s="96" t="s">
        <v>688</v>
      </c>
      <c r="C142" s="240" t="s">
        <v>689</v>
      </c>
      <c r="D142" s="240">
        <v>2010</v>
      </c>
      <c r="E142" s="243" t="s">
        <v>690</v>
      </c>
      <c r="F142" s="241" t="s">
        <v>691</v>
      </c>
      <c r="G142" s="98" t="s">
        <v>27</v>
      </c>
      <c r="H142" s="97">
        <v>2</v>
      </c>
      <c r="I142" s="99"/>
      <c r="J142" s="99"/>
      <c r="K142" s="309"/>
      <c r="L142" s="310"/>
      <c r="M142" s="310"/>
      <c r="N142" s="308"/>
      <c r="O142" s="301"/>
      <c r="P142" s="301"/>
    </row>
    <row r="143" spans="1:16" ht="25.5" x14ac:dyDescent="0.25">
      <c r="A143" s="98">
        <v>139</v>
      </c>
      <c r="B143" s="96" t="s">
        <v>692</v>
      </c>
      <c r="C143" s="240" t="s">
        <v>693</v>
      </c>
      <c r="D143" s="240">
        <v>2010</v>
      </c>
      <c r="E143" s="243" t="s">
        <v>694</v>
      </c>
      <c r="F143" s="241" t="s">
        <v>695</v>
      </c>
      <c r="G143" s="98" t="s">
        <v>27</v>
      </c>
      <c r="H143" s="97">
        <v>2</v>
      </c>
      <c r="I143" s="99"/>
      <c r="J143" s="99"/>
      <c r="K143" s="309"/>
      <c r="L143" s="310"/>
      <c r="M143" s="310"/>
      <c r="N143" s="308"/>
      <c r="O143" s="301"/>
      <c r="P143" s="301"/>
    </row>
    <row r="144" spans="1:16" ht="25.5" x14ac:dyDescent="0.25">
      <c r="A144" s="98">
        <v>140</v>
      </c>
      <c r="B144" s="256" t="s">
        <v>696</v>
      </c>
      <c r="C144" s="257" t="s">
        <v>697</v>
      </c>
      <c r="D144" s="257">
        <v>2001</v>
      </c>
      <c r="E144" s="257" t="s">
        <v>235</v>
      </c>
      <c r="F144" s="258" t="s">
        <v>698</v>
      </c>
      <c r="G144" s="259" t="s">
        <v>27</v>
      </c>
      <c r="H144" s="259">
        <v>2</v>
      </c>
      <c r="I144" s="99"/>
      <c r="J144" s="99"/>
      <c r="K144" s="309"/>
      <c r="L144" s="310"/>
      <c r="M144" s="310"/>
      <c r="N144" s="308"/>
      <c r="O144" s="301"/>
      <c r="P144" s="301"/>
    </row>
    <row r="145" spans="1:16" x14ac:dyDescent="0.25">
      <c r="A145" s="98">
        <v>141</v>
      </c>
      <c r="B145" s="96" t="s">
        <v>699</v>
      </c>
      <c r="C145" s="97" t="s">
        <v>700</v>
      </c>
      <c r="D145" s="97">
        <v>1997</v>
      </c>
      <c r="E145" s="97" t="s">
        <v>701</v>
      </c>
      <c r="F145" s="247" t="s">
        <v>702</v>
      </c>
      <c r="G145" s="98" t="s">
        <v>27</v>
      </c>
      <c r="H145" s="98">
        <v>2</v>
      </c>
      <c r="I145" s="99"/>
      <c r="J145" s="99"/>
      <c r="K145" s="309"/>
      <c r="L145" s="310"/>
      <c r="M145" s="310"/>
      <c r="N145" s="308"/>
      <c r="O145" s="301"/>
      <c r="P145" s="301"/>
    </row>
    <row r="146" spans="1:16" x14ac:dyDescent="0.25">
      <c r="A146" s="98">
        <v>142</v>
      </c>
      <c r="B146" s="96" t="s">
        <v>703</v>
      </c>
      <c r="C146" s="97" t="s">
        <v>704</v>
      </c>
      <c r="D146" s="97" t="s">
        <v>705</v>
      </c>
      <c r="E146" s="97" t="s">
        <v>701</v>
      </c>
      <c r="F146" s="247" t="s">
        <v>706</v>
      </c>
      <c r="G146" s="98" t="s">
        <v>27</v>
      </c>
      <c r="H146" s="98">
        <v>2</v>
      </c>
      <c r="I146" s="99"/>
      <c r="J146" s="99"/>
      <c r="K146" s="309"/>
      <c r="L146" s="310"/>
      <c r="M146" s="310"/>
      <c r="N146" s="308"/>
      <c r="O146" s="301"/>
      <c r="P146" s="301"/>
    </row>
    <row r="147" spans="1:16" ht="25.5" x14ac:dyDescent="0.25">
      <c r="A147" s="98">
        <v>143</v>
      </c>
      <c r="B147" s="96" t="s">
        <v>707</v>
      </c>
      <c r="C147" s="97" t="s">
        <v>708</v>
      </c>
      <c r="D147" s="97">
        <v>1994</v>
      </c>
      <c r="E147" s="97" t="s">
        <v>701</v>
      </c>
      <c r="F147" s="247" t="s">
        <v>709</v>
      </c>
      <c r="G147" s="98" t="s">
        <v>27</v>
      </c>
      <c r="H147" s="98">
        <v>2</v>
      </c>
      <c r="I147" s="99"/>
      <c r="J147" s="99"/>
      <c r="K147" s="309"/>
      <c r="L147" s="310"/>
      <c r="M147" s="310"/>
      <c r="N147" s="308"/>
      <c r="O147" s="301"/>
      <c r="P147" s="301"/>
    </row>
    <row r="148" spans="1:16" ht="25.5" x14ac:dyDescent="0.25">
      <c r="A148" s="98">
        <v>144</v>
      </c>
      <c r="B148" s="96" t="s">
        <v>710</v>
      </c>
      <c r="C148" s="97" t="s">
        <v>711</v>
      </c>
      <c r="D148" s="97">
        <v>2009</v>
      </c>
      <c r="E148" s="97" t="s">
        <v>660</v>
      </c>
      <c r="F148" s="247" t="s">
        <v>712</v>
      </c>
      <c r="G148" s="98" t="s">
        <v>27</v>
      </c>
      <c r="H148" s="98">
        <v>2</v>
      </c>
      <c r="I148" s="99"/>
      <c r="J148" s="99"/>
      <c r="K148" s="309"/>
      <c r="L148" s="310"/>
      <c r="M148" s="310"/>
      <c r="N148" s="308"/>
      <c r="O148" s="301"/>
      <c r="P148" s="301"/>
    </row>
    <row r="149" spans="1:16" ht="25.5" x14ac:dyDescent="0.25">
      <c r="A149" s="98">
        <v>145</v>
      </c>
      <c r="B149" s="96" t="s">
        <v>710</v>
      </c>
      <c r="C149" s="97" t="s">
        <v>713</v>
      </c>
      <c r="D149" s="97">
        <v>2009</v>
      </c>
      <c r="E149" s="97" t="s">
        <v>660</v>
      </c>
      <c r="F149" s="247" t="s">
        <v>714</v>
      </c>
      <c r="G149" s="98" t="s">
        <v>27</v>
      </c>
      <c r="H149" s="98">
        <v>2</v>
      </c>
      <c r="I149" s="99"/>
      <c r="J149" s="99"/>
      <c r="K149" s="309"/>
      <c r="L149" s="310"/>
      <c r="M149" s="310"/>
      <c r="N149" s="308"/>
      <c r="O149" s="301"/>
      <c r="P149" s="301"/>
    </row>
    <row r="150" spans="1:16" ht="25.5" x14ac:dyDescent="0.25">
      <c r="A150" s="98">
        <v>146</v>
      </c>
      <c r="B150" s="96" t="s">
        <v>710</v>
      </c>
      <c r="C150" s="97" t="s">
        <v>715</v>
      </c>
      <c r="D150" s="97">
        <v>2009</v>
      </c>
      <c r="E150" s="97" t="s">
        <v>660</v>
      </c>
      <c r="F150" s="247" t="s">
        <v>716</v>
      </c>
      <c r="G150" s="98" t="s">
        <v>122</v>
      </c>
      <c r="H150" s="98">
        <v>2</v>
      </c>
      <c r="I150" s="99"/>
      <c r="J150" s="99"/>
      <c r="K150" s="309"/>
      <c r="L150" s="310"/>
      <c r="M150" s="310"/>
      <c r="N150" s="308"/>
      <c r="O150" s="301"/>
      <c r="P150" s="301"/>
    </row>
    <row r="151" spans="1:16" ht="25.5" x14ac:dyDescent="0.25">
      <c r="A151" s="98">
        <v>147</v>
      </c>
      <c r="B151" s="96" t="s">
        <v>710</v>
      </c>
      <c r="C151" s="97" t="s">
        <v>717</v>
      </c>
      <c r="D151" s="97">
        <v>2009</v>
      </c>
      <c r="E151" s="97" t="s">
        <v>660</v>
      </c>
      <c r="F151" s="247" t="s">
        <v>718</v>
      </c>
      <c r="G151" s="98" t="s">
        <v>27</v>
      </c>
      <c r="H151" s="98">
        <v>2</v>
      </c>
      <c r="I151" s="99"/>
      <c r="J151" s="99"/>
      <c r="K151" s="309"/>
      <c r="L151" s="310"/>
      <c r="M151" s="310"/>
      <c r="N151" s="308"/>
      <c r="O151" s="301"/>
      <c r="P151" s="301"/>
    </row>
    <row r="152" spans="1:16" ht="25.5" x14ac:dyDescent="0.25">
      <c r="A152" s="98">
        <v>148</v>
      </c>
      <c r="B152" s="96" t="s">
        <v>719</v>
      </c>
      <c r="C152" s="97" t="s">
        <v>720</v>
      </c>
      <c r="D152" s="97">
        <v>2009</v>
      </c>
      <c r="E152" s="97" t="s">
        <v>660</v>
      </c>
      <c r="F152" s="247" t="s">
        <v>721</v>
      </c>
      <c r="G152" s="98" t="s">
        <v>27</v>
      </c>
      <c r="H152" s="98">
        <v>2</v>
      </c>
      <c r="I152" s="99"/>
      <c r="J152" s="99"/>
      <c r="K152" s="309"/>
      <c r="L152" s="310"/>
      <c r="M152" s="310"/>
      <c r="N152" s="308"/>
      <c r="O152" s="301"/>
      <c r="P152" s="301"/>
    </row>
    <row r="153" spans="1:16" x14ac:dyDescent="0.25">
      <c r="A153" s="98">
        <v>149</v>
      </c>
      <c r="B153" s="96" t="s">
        <v>722</v>
      </c>
      <c r="C153" s="97" t="s">
        <v>723</v>
      </c>
      <c r="D153" s="97">
        <v>2000</v>
      </c>
      <c r="E153" s="97" t="s">
        <v>724</v>
      </c>
      <c r="F153" s="247" t="s">
        <v>725</v>
      </c>
      <c r="G153" s="98" t="s">
        <v>27</v>
      </c>
      <c r="H153" s="98">
        <v>2</v>
      </c>
      <c r="I153" s="99"/>
      <c r="J153" s="99"/>
      <c r="K153" s="309"/>
      <c r="L153" s="310"/>
      <c r="M153" s="310"/>
      <c r="N153" s="308"/>
      <c r="O153" s="301"/>
      <c r="P153" s="301"/>
    </row>
    <row r="154" spans="1:16" x14ac:dyDescent="0.25">
      <c r="A154" s="98">
        <v>150</v>
      </c>
      <c r="B154" s="96" t="s">
        <v>726</v>
      </c>
      <c r="C154" s="97" t="s">
        <v>727</v>
      </c>
      <c r="D154" s="97">
        <v>2002</v>
      </c>
      <c r="E154" s="97" t="s">
        <v>724</v>
      </c>
      <c r="F154" s="247" t="s">
        <v>728</v>
      </c>
      <c r="G154" s="98" t="s">
        <v>27</v>
      </c>
      <c r="H154" s="98">
        <v>2</v>
      </c>
      <c r="I154" s="99"/>
      <c r="J154" s="99"/>
      <c r="K154" s="309"/>
      <c r="L154" s="310"/>
      <c r="M154" s="310"/>
      <c r="N154" s="308"/>
      <c r="O154" s="301"/>
      <c r="P154" s="301"/>
    </row>
    <row r="155" spans="1:16" x14ac:dyDescent="0.25">
      <c r="A155" s="98">
        <v>151</v>
      </c>
      <c r="B155" s="96" t="s">
        <v>722</v>
      </c>
      <c r="C155" s="97" t="s">
        <v>729</v>
      </c>
      <c r="D155" s="97">
        <v>2000</v>
      </c>
      <c r="E155" s="97" t="s">
        <v>724</v>
      </c>
      <c r="F155" s="247" t="s">
        <v>730</v>
      </c>
      <c r="G155" s="98" t="s">
        <v>27</v>
      </c>
      <c r="H155" s="98">
        <v>2</v>
      </c>
      <c r="I155" s="99"/>
      <c r="J155" s="99"/>
      <c r="K155" s="309"/>
      <c r="L155" s="310"/>
      <c r="M155" s="310"/>
      <c r="N155" s="308"/>
      <c r="O155" s="301"/>
      <c r="P155" s="301"/>
    </row>
    <row r="156" spans="1:16" x14ac:dyDescent="0.25">
      <c r="A156" s="98">
        <v>152</v>
      </c>
      <c r="B156" s="245" t="s">
        <v>731</v>
      </c>
      <c r="C156" s="243" t="s">
        <v>732</v>
      </c>
      <c r="D156" s="243">
        <v>2015</v>
      </c>
      <c r="E156" s="243" t="s">
        <v>733</v>
      </c>
      <c r="F156" s="244" t="s">
        <v>734</v>
      </c>
      <c r="G156" s="98" t="s">
        <v>27</v>
      </c>
      <c r="H156" s="243">
        <v>2</v>
      </c>
      <c r="I156" s="99"/>
      <c r="J156" s="99"/>
      <c r="K156" s="309"/>
      <c r="L156" s="310"/>
      <c r="M156" s="310"/>
      <c r="N156" s="308"/>
      <c r="O156" s="301"/>
      <c r="P156" s="301"/>
    </row>
    <row r="157" spans="1:16" x14ac:dyDescent="0.25">
      <c r="A157" s="98">
        <v>153</v>
      </c>
      <c r="B157" s="96" t="s">
        <v>735</v>
      </c>
      <c r="C157" s="97" t="s">
        <v>736</v>
      </c>
      <c r="D157" s="97">
        <v>2003</v>
      </c>
      <c r="E157" s="97" t="s">
        <v>737</v>
      </c>
      <c r="F157" s="247" t="s">
        <v>738</v>
      </c>
      <c r="G157" s="98" t="s">
        <v>27</v>
      </c>
      <c r="H157" s="98">
        <v>2</v>
      </c>
      <c r="I157" s="99"/>
      <c r="J157" s="99"/>
      <c r="K157" s="309"/>
      <c r="L157" s="310"/>
      <c r="M157" s="310"/>
      <c r="N157" s="308"/>
      <c r="O157" s="301"/>
      <c r="P157" s="301"/>
    </row>
    <row r="158" spans="1:16" ht="38.25" x14ac:dyDescent="0.25">
      <c r="A158" s="98">
        <v>154</v>
      </c>
      <c r="B158" s="96" t="s">
        <v>739</v>
      </c>
      <c r="C158" s="97">
        <v>3085141</v>
      </c>
      <c r="D158" s="240" t="s">
        <v>740</v>
      </c>
      <c r="E158" s="97" t="s">
        <v>741</v>
      </c>
      <c r="F158" s="247" t="s">
        <v>742</v>
      </c>
      <c r="G158" s="98" t="s">
        <v>122</v>
      </c>
      <c r="H158" s="98">
        <v>2</v>
      </c>
      <c r="I158" s="99"/>
      <c r="J158" s="99"/>
      <c r="K158" s="309"/>
      <c r="L158" s="310"/>
      <c r="M158" s="310"/>
      <c r="N158" s="308"/>
      <c r="O158" s="301"/>
      <c r="P158" s="301"/>
    </row>
    <row r="159" spans="1:16" ht="25.5" x14ac:dyDescent="0.25">
      <c r="A159" s="98">
        <v>155</v>
      </c>
      <c r="B159" s="245" t="s">
        <v>743</v>
      </c>
      <c r="C159" s="243">
        <v>44314254</v>
      </c>
      <c r="D159" s="243">
        <v>2016</v>
      </c>
      <c r="E159" s="243" t="s">
        <v>744</v>
      </c>
      <c r="F159" s="244" t="s">
        <v>745</v>
      </c>
      <c r="G159" s="98" t="s">
        <v>27</v>
      </c>
      <c r="H159" s="97">
        <v>2</v>
      </c>
      <c r="I159" s="99"/>
      <c r="J159" s="99"/>
      <c r="K159" s="309"/>
      <c r="L159" s="310"/>
      <c r="M159" s="310"/>
      <c r="N159" s="308"/>
      <c r="O159" s="301"/>
      <c r="P159" s="301"/>
    </row>
    <row r="160" spans="1:16" ht="25.5" x14ac:dyDescent="0.25">
      <c r="A160" s="98">
        <v>156</v>
      </c>
      <c r="B160" s="96" t="s">
        <v>746</v>
      </c>
      <c r="C160" s="97">
        <v>711293</v>
      </c>
      <c r="D160" s="97">
        <v>2008</v>
      </c>
      <c r="E160" s="97" t="s">
        <v>747</v>
      </c>
      <c r="F160" s="247" t="s">
        <v>748</v>
      </c>
      <c r="G160" s="98" t="s">
        <v>27</v>
      </c>
      <c r="H160" s="98">
        <v>2</v>
      </c>
      <c r="I160" s="99"/>
      <c r="J160" s="99"/>
      <c r="K160" s="309"/>
      <c r="L160" s="310"/>
      <c r="M160" s="310"/>
      <c r="N160" s="308"/>
      <c r="O160" s="301"/>
      <c r="P160" s="301"/>
    </row>
    <row r="161" spans="1:16" x14ac:dyDescent="0.25">
      <c r="A161" s="423">
        <v>157</v>
      </c>
      <c r="B161" s="424" t="s">
        <v>749</v>
      </c>
      <c r="C161" s="425">
        <v>11847</v>
      </c>
      <c r="D161" s="423" t="s">
        <v>750</v>
      </c>
      <c r="E161" s="425" t="s">
        <v>751</v>
      </c>
      <c r="F161" s="426"/>
      <c r="G161" s="423" t="s">
        <v>27</v>
      </c>
      <c r="H161" s="427">
        <v>4</v>
      </c>
      <c r="I161" s="99"/>
      <c r="J161" s="99"/>
      <c r="K161" s="309"/>
      <c r="L161" s="310"/>
      <c r="M161" s="310"/>
      <c r="N161" s="308"/>
      <c r="O161" s="301"/>
      <c r="P161" s="301"/>
    </row>
    <row r="162" spans="1:16" ht="25.5" x14ac:dyDescent="0.25">
      <c r="A162" s="98">
        <v>158</v>
      </c>
      <c r="B162" s="96" t="s">
        <v>752</v>
      </c>
      <c r="C162" s="97" t="s">
        <v>753</v>
      </c>
      <c r="D162" s="97">
        <v>2012</v>
      </c>
      <c r="E162" s="97" t="s">
        <v>754</v>
      </c>
      <c r="F162" s="247" t="s">
        <v>725</v>
      </c>
      <c r="G162" s="98" t="s">
        <v>27</v>
      </c>
      <c r="H162" s="98">
        <v>2</v>
      </c>
      <c r="I162" s="99"/>
      <c r="J162" s="99"/>
      <c r="K162" s="309"/>
      <c r="L162" s="310"/>
      <c r="M162" s="310"/>
      <c r="N162" s="308"/>
      <c r="O162" s="301"/>
      <c r="P162" s="301"/>
    </row>
    <row r="163" spans="1:16" ht="25.5" x14ac:dyDescent="0.25">
      <c r="A163" s="98">
        <v>159</v>
      </c>
      <c r="B163" s="246" t="s">
        <v>755</v>
      </c>
      <c r="C163" s="118" t="s">
        <v>756</v>
      </c>
      <c r="D163" s="240">
        <v>2012</v>
      </c>
      <c r="E163" s="118" t="s">
        <v>757</v>
      </c>
      <c r="F163" s="241" t="s">
        <v>758</v>
      </c>
      <c r="G163" s="98" t="s">
        <v>27</v>
      </c>
      <c r="H163" s="98">
        <v>2</v>
      </c>
      <c r="I163" s="99"/>
      <c r="J163" s="99"/>
      <c r="K163" s="309"/>
      <c r="L163" s="310"/>
      <c r="M163" s="310"/>
      <c r="N163" s="308"/>
      <c r="O163" s="301"/>
      <c r="P163" s="301"/>
    </row>
    <row r="164" spans="1:16" ht="25.5" x14ac:dyDescent="0.25">
      <c r="A164" s="98">
        <v>160</v>
      </c>
      <c r="B164" s="246" t="s">
        <v>759</v>
      </c>
      <c r="C164" s="118" t="s">
        <v>760</v>
      </c>
      <c r="D164" s="240">
        <v>2007</v>
      </c>
      <c r="E164" s="118" t="s">
        <v>761</v>
      </c>
      <c r="F164" s="241" t="s">
        <v>762</v>
      </c>
      <c r="G164" s="98" t="s">
        <v>27</v>
      </c>
      <c r="H164" s="98">
        <v>2</v>
      </c>
      <c r="I164" s="99"/>
      <c r="J164" s="99"/>
      <c r="K164" s="309"/>
      <c r="L164" s="310"/>
      <c r="M164" s="310"/>
      <c r="N164" s="308"/>
      <c r="O164" s="301"/>
      <c r="P164" s="301"/>
    </row>
    <row r="165" spans="1:16" ht="25.5" x14ac:dyDescent="0.25">
      <c r="A165" s="98">
        <v>161</v>
      </c>
      <c r="B165" s="245" t="s">
        <v>763</v>
      </c>
      <c r="C165" s="243">
        <v>204</v>
      </c>
      <c r="D165" s="243"/>
      <c r="E165" s="118" t="s">
        <v>764</v>
      </c>
      <c r="F165" s="244"/>
      <c r="G165" s="97" t="s">
        <v>27</v>
      </c>
      <c r="H165" s="97">
        <v>2</v>
      </c>
      <c r="I165" s="99"/>
      <c r="J165" s="99"/>
      <c r="K165" s="309"/>
      <c r="L165" s="310"/>
      <c r="M165" s="310"/>
      <c r="N165" s="308"/>
      <c r="O165" s="301"/>
      <c r="P165" s="301"/>
    </row>
    <row r="166" spans="1:16" ht="25.5" x14ac:dyDescent="0.25">
      <c r="A166" s="98">
        <v>162</v>
      </c>
      <c r="B166" s="245" t="s">
        <v>765</v>
      </c>
      <c r="C166" s="243">
        <v>3644</v>
      </c>
      <c r="D166" s="243">
        <v>2015</v>
      </c>
      <c r="E166" s="243" t="s">
        <v>766</v>
      </c>
      <c r="F166" s="244" t="s">
        <v>767</v>
      </c>
      <c r="G166" s="97" t="s">
        <v>312</v>
      </c>
      <c r="H166" s="97">
        <v>1</v>
      </c>
      <c r="I166" s="99"/>
      <c r="J166" s="99"/>
      <c r="K166" s="309"/>
      <c r="L166" s="310"/>
      <c r="M166" s="310"/>
      <c r="N166" s="308"/>
      <c r="O166" s="301"/>
      <c r="P166" s="301"/>
    </row>
    <row r="167" spans="1:16" ht="25.5" x14ac:dyDescent="0.25">
      <c r="A167" s="98">
        <v>163</v>
      </c>
      <c r="B167" s="246" t="s">
        <v>768</v>
      </c>
      <c r="C167" s="118" t="s">
        <v>769</v>
      </c>
      <c r="D167" s="243">
        <v>2017</v>
      </c>
      <c r="E167" s="243" t="s">
        <v>770</v>
      </c>
      <c r="F167" s="244" t="s">
        <v>771</v>
      </c>
      <c r="G167" s="97" t="s">
        <v>27</v>
      </c>
      <c r="H167" s="97">
        <v>2</v>
      </c>
      <c r="I167" s="99"/>
      <c r="J167" s="99"/>
      <c r="K167" s="309"/>
      <c r="L167" s="310"/>
      <c r="M167" s="310"/>
      <c r="N167" s="308"/>
      <c r="O167" s="301"/>
      <c r="P167" s="301"/>
    </row>
    <row r="168" spans="1:16" ht="25.5" x14ac:dyDescent="0.25">
      <c r="A168" s="98">
        <v>164</v>
      </c>
      <c r="B168" s="245" t="s">
        <v>772</v>
      </c>
      <c r="C168" s="243">
        <v>800277779</v>
      </c>
      <c r="D168" s="243">
        <v>2008</v>
      </c>
      <c r="E168" s="243" t="s">
        <v>773</v>
      </c>
      <c r="F168" s="244" t="s">
        <v>774</v>
      </c>
      <c r="G168" s="97" t="s">
        <v>27</v>
      </c>
      <c r="H168" s="97">
        <v>2</v>
      </c>
      <c r="I168" s="99"/>
      <c r="J168" s="99"/>
      <c r="K168" s="309"/>
      <c r="L168" s="310"/>
      <c r="M168" s="310"/>
      <c r="N168" s="308"/>
      <c r="O168" s="301"/>
      <c r="P168" s="301"/>
    </row>
    <row r="169" spans="1:16" ht="25.5" x14ac:dyDescent="0.25">
      <c r="A169" s="98">
        <v>165</v>
      </c>
      <c r="B169" s="245" t="s">
        <v>775</v>
      </c>
      <c r="C169" s="243">
        <v>700450097</v>
      </c>
      <c r="D169" s="243">
        <v>1999</v>
      </c>
      <c r="E169" s="243" t="s">
        <v>776</v>
      </c>
      <c r="F169" s="244" t="s">
        <v>777</v>
      </c>
      <c r="G169" s="97" t="s">
        <v>27</v>
      </c>
      <c r="H169" s="97">
        <v>2</v>
      </c>
      <c r="I169" s="99"/>
      <c r="J169" s="99"/>
      <c r="K169" s="309"/>
      <c r="L169" s="310"/>
      <c r="M169" s="310"/>
      <c r="N169" s="308"/>
      <c r="O169" s="301"/>
      <c r="P169" s="301"/>
    </row>
    <row r="170" spans="1:16" x14ac:dyDescent="0.25">
      <c r="A170" s="98">
        <v>166</v>
      </c>
      <c r="B170" s="245" t="s">
        <v>778</v>
      </c>
      <c r="C170" s="118" t="s">
        <v>732</v>
      </c>
      <c r="D170" s="118">
        <v>2015</v>
      </c>
      <c r="E170" s="118" t="s">
        <v>733</v>
      </c>
      <c r="F170" s="244" t="s">
        <v>734</v>
      </c>
      <c r="G170" s="97" t="s">
        <v>27</v>
      </c>
      <c r="H170" s="97">
        <v>2</v>
      </c>
      <c r="I170" s="99"/>
      <c r="J170" s="99"/>
      <c r="K170" s="309"/>
      <c r="L170" s="310"/>
      <c r="M170" s="310"/>
      <c r="N170" s="308"/>
      <c r="O170" s="301"/>
      <c r="P170" s="301"/>
    </row>
    <row r="171" spans="1:16" x14ac:dyDescent="0.25">
      <c r="A171" s="98">
        <v>167</v>
      </c>
      <c r="B171" s="245" t="s">
        <v>779</v>
      </c>
      <c r="C171" s="243">
        <v>7404</v>
      </c>
      <c r="D171" s="243">
        <v>2017</v>
      </c>
      <c r="E171" s="243" t="s">
        <v>780</v>
      </c>
      <c r="F171" s="244" t="s">
        <v>781</v>
      </c>
      <c r="G171" s="97" t="s">
        <v>27</v>
      </c>
      <c r="H171" s="97">
        <v>2</v>
      </c>
      <c r="I171" s="99"/>
      <c r="J171" s="99"/>
      <c r="K171" s="309"/>
      <c r="L171" s="310"/>
      <c r="M171" s="310"/>
      <c r="N171" s="308"/>
      <c r="O171" s="301"/>
      <c r="P171" s="301"/>
    </row>
    <row r="172" spans="1:16" ht="25.5" x14ac:dyDescent="0.25">
      <c r="A172" s="98">
        <v>168</v>
      </c>
      <c r="B172" s="245" t="s">
        <v>782</v>
      </c>
      <c r="C172" s="243">
        <v>13007</v>
      </c>
      <c r="D172" s="240">
        <v>2017</v>
      </c>
      <c r="E172" s="243" t="s">
        <v>783</v>
      </c>
      <c r="F172" s="241" t="s">
        <v>784</v>
      </c>
      <c r="G172" s="97" t="s">
        <v>27</v>
      </c>
      <c r="H172" s="97">
        <v>2</v>
      </c>
      <c r="I172" s="99"/>
      <c r="J172" s="99"/>
      <c r="K172" s="309"/>
      <c r="L172" s="310"/>
      <c r="M172" s="310"/>
      <c r="N172" s="308"/>
      <c r="O172" s="301"/>
      <c r="P172" s="301"/>
    </row>
    <row r="173" spans="1:16" ht="25.5" x14ac:dyDescent="0.25">
      <c r="A173" s="98">
        <v>169</v>
      </c>
      <c r="B173" s="245" t="s">
        <v>785</v>
      </c>
      <c r="C173" s="243">
        <v>1601000333</v>
      </c>
      <c r="D173" s="240">
        <v>2017</v>
      </c>
      <c r="E173" s="243" t="s">
        <v>786</v>
      </c>
      <c r="F173" s="241"/>
      <c r="G173" s="97" t="s">
        <v>27</v>
      </c>
      <c r="H173" s="97">
        <v>2</v>
      </c>
      <c r="I173" s="99"/>
      <c r="J173" s="99"/>
      <c r="K173" s="309"/>
      <c r="L173" s="310"/>
      <c r="M173" s="310"/>
      <c r="N173" s="308"/>
      <c r="O173" s="301"/>
      <c r="P173" s="301"/>
    </row>
    <row r="174" spans="1:16" x14ac:dyDescent="0.25">
      <c r="A174" s="98">
        <v>170</v>
      </c>
      <c r="B174" s="245" t="s">
        <v>787</v>
      </c>
      <c r="C174" s="243">
        <v>79005166</v>
      </c>
      <c r="D174" s="240">
        <v>2018</v>
      </c>
      <c r="E174" s="243" t="s">
        <v>788</v>
      </c>
      <c r="F174" s="241" t="s">
        <v>789</v>
      </c>
      <c r="G174" s="97" t="s">
        <v>27</v>
      </c>
      <c r="H174" s="97">
        <v>2</v>
      </c>
      <c r="I174" s="99"/>
      <c r="J174" s="99"/>
      <c r="K174" s="309"/>
      <c r="L174" s="310"/>
      <c r="M174" s="310"/>
      <c r="N174" s="308"/>
      <c r="O174" s="301"/>
      <c r="P174" s="301"/>
    </row>
    <row r="175" spans="1:16" x14ac:dyDescent="0.25">
      <c r="A175" s="98">
        <v>171</v>
      </c>
      <c r="B175" s="246" t="s">
        <v>790</v>
      </c>
      <c r="C175" s="118" t="s">
        <v>791</v>
      </c>
      <c r="D175" s="240">
        <v>2013</v>
      </c>
      <c r="E175" s="118" t="s">
        <v>792</v>
      </c>
      <c r="F175" s="241" t="s">
        <v>793</v>
      </c>
      <c r="G175" s="97" t="s">
        <v>27</v>
      </c>
      <c r="H175" s="240">
        <v>1</v>
      </c>
      <c r="I175" s="99"/>
      <c r="J175" s="99"/>
      <c r="K175" s="309"/>
      <c r="L175" s="310"/>
      <c r="M175" s="310"/>
      <c r="N175" s="308"/>
      <c r="O175" s="301"/>
      <c r="P175" s="301"/>
    </row>
    <row r="176" spans="1:16" x14ac:dyDescent="0.25">
      <c r="A176" s="98">
        <v>172</v>
      </c>
      <c r="B176" s="246" t="s">
        <v>790</v>
      </c>
      <c r="C176" s="118" t="s">
        <v>794</v>
      </c>
      <c r="D176" s="240">
        <v>2013</v>
      </c>
      <c r="E176" s="118" t="s">
        <v>792</v>
      </c>
      <c r="F176" s="241" t="s">
        <v>795</v>
      </c>
      <c r="G176" s="97" t="s">
        <v>27</v>
      </c>
      <c r="H176" s="240">
        <v>1</v>
      </c>
      <c r="I176" s="99"/>
      <c r="J176" s="99"/>
      <c r="K176" s="309"/>
      <c r="L176" s="310"/>
      <c r="M176" s="310"/>
      <c r="N176" s="308"/>
      <c r="O176" s="301"/>
      <c r="P176" s="301"/>
    </row>
    <row r="177" spans="1:16" ht="25.5" x14ac:dyDescent="0.25">
      <c r="A177" s="98">
        <v>173</v>
      </c>
      <c r="B177" s="246" t="s">
        <v>796</v>
      </c>
      <c r="C177" s="118" t="s">
        <v>797</v>
      </c>
      <c r="D177" s="240">
        <v>2016</v>
      </c>
      <c r="E177" s="118" t="s">
        <v>798</v>
      </c>
      <c r="F177" s="241" t="s">
        <v>799</v>
      </c>
      <c r="G177" s="97" t="s">
        <v>800</v>
      </c>
      <c r="H177" s="240">
        <v>1</v>
      </c>
      <c r="I177" s="99"/>
      <c r="J177" s="99"/>
      <c r="K177" s="309"/>
      <c r="L177" s="310"/>
      <c r="M177" s="310"/>
      <c r="N177" s="308"/>
      <c r="O177" s="301"/>
      <c r="P177" s="301"/>
    </row>
    <row r="178" spans="1:16" ht="25.5" x14ac:dyDescent="0.25">
      <c r="A178" s="98">
        <v>174</v>
      </c>
      <c r="B178" s="246" t="s">
        <v>801</v>
      </c>
      <c r="C178" s="118" t="s">
        <v>802</v>
      </c>
      <c r="D178" s="240">
        <v>2017</v>
      </c>
      <c r="E178" s="118" t="s">
        <v>803</v>
      </c>
      <c r="F178" s="241" t="s">
        <v>804</v>
      </c>
      <c r="G178" s="97" t="s">
        <v>27</v>
      </c>
      <c r="H178" s="240">
        <v>1</v>
      </c>
      <c r="I178" s="99"/>
      <c r="J178" s="99"/>
      <c r="K178" s="309"/>
      <c r="L178" s="310"/>
      <c r="M178" s="310"/>
      <c r="N178" s="308"/>
      <c r="O178" s="301"/>
      <c r="P178" s="301"/>
    </row>
    <row r="179" spans="1:16" ht="25.5" x14ac:dyDescent="0.25">
      <c r="A179" s="98">
        <v>175</v>
      </c>
      <c r="B179" s="246" t="s">
        <v>805</v>
      </c>
      <c r="C179" s="118" t="s">
        <v>806</v>
      </c>
      <c r="D179" s="240">
        <v>2017</v>
      </c>
      <c r="E179" s="118" t="s">
        <v>807</v>
      </c>
      <c r="F179" s="241" t="s">
        <v>808</v>
      </c>
      <c r="G179" s="97" t="s">
        <v>27</v>
      </c>
      <c r="H179" s="240">
        <v>1</v>
      </c>
      <c r="I179" s="99"/>
      <c r="J179" s="99"/>
      <c r="K179" s="309"/>
      <c r="L179" s="310"/>
      <c r="M179" s="310"/>
      <c r="N179" s="308"/>
      <c r="O179" s="301"/>
      <c r="P179" s="301"/>
    </row>
    <row r="180" spans="1:16" ht="25.5" x14ac:dyDescent="0.25">
      <c r="A180" s="98">
        <v>176</v>
      </c>
      <c r="B180" s="246" t="s">
        <v>809</v>
      </c>
      <c r="C180" s="118" t="s">
        <v>810</v>
      </c>
      <c r="D180" s="240">
        <v>2017</v>
      </c>
      <c r="E180" s="118" t="s">
        <v>811</v>
      </c>
      <c r="F180" s="241" t="s">
        <v>812</v>
      </c>
      <c r="G180" s="97" t="s">
        <v>27</v>
      </c>
      <c r="H180" s="240">
        <v>1</v>
      </c>
      <c r="I180" s="99"/>
      <c r="J180" s="99"/>
      <c r="K180" s="309"/>
      <c r="L180" s="310"/>
      <c r="M180" s="310"/>
      <c r="N180" s="308"/>
      <c r="O180" s="301"/>
      <c r="P180" s="301"/>
    </row>
    <row r="181" spans="1:16" ht="25.5" x14ac:dyDescent="0.25">
      <c r="A181" s="98">
        <v>177</v>
      </c>
      <c r="B181" s="246" t="s">
        <v>813</v>
      </c>
      <c r="C181" s="118" t="s">
        <v>814</v>
      </c>
      <c r="D181" s="240">
        <v>2017</v>
      </c>
      <c r="E181" s="118" t="s">
        <v>815</v>
      </c>
      <c r="F181" s="241" t="s">
        <v>816</v>
      </c>
      <c r="G181" s="97" t="s">
        <v>27</v>
      </c>
      <c r="H181" s="240">
        <v>1</v>
      </c>
      <c r="I181" s="99"/>
      <c r="J181" s="99"/>
      <c r="K181" s="309"/>
      <c r="L181" s="310"/>
      <c r="M181" s="310"/>
      <c r="N181" s="308"/>
      <c r="O181" s="301"/>
      <c r="P181" s="301"/>
    </row>
    <row r="182" spans="1:16" ht="25.5" x14ac:dyDescent="0.25">
      <c r="A182" s="98">
        <v>178</v>
      </c>
      <c r="B182" s="246" t="s">
        <v>813</v>
      </c>
      <c r="C182" s="118" t="s">
        <v>817</v>
      </c>
      <c r="D182" s="240">
        <v>2017</v>
      </c>
      <c r="E182" s="118" t="s">
        <v>815</v>
      </c>
      <c r="F182" s="241" t="s">
        <v>818</v>
      </c>
      <c r="G182" s="97" t="s">
        <v>27</v>
      </c>
      <c r="H182" s="240">
        <v>1</v>
      </c>
      <c r="I182" s="99"/>
      <c r="J182" s="99"/>
      <c r="K182" s="309"/>
      <c r="L182" s="310"/>
      <c r="M182" s="310"/>
      <c r="N182" s="308"/>
      <c r="O182" s="301"/>
      <c r="P182" s="301"/>
    </row>
    <row r="183" spans="1:16" ht="25.5" x14ac:dyDescent="0.25">
      <c r="A183" s="98">
        <v>179</v>
      </c>
      <c r="B183" s="246" t="s">
        <v>819</v>
      </c>
      <c r="C183" s="118" t="s">
        <v>820</v>
      </c>
      <c r="D183" s="240">
        <v>2017</v>
      </c>
      <c r="E183" s="118" t="s">
        <v>821</v>
      </c>
      <c r="F183" s="241" t="s">
        <v>822</v>
      </c>
      <c r="G183" s="97" t="s">
        <v>27</v>
      </c>
      <c r="H183" s="240">
        <v>1</v>
      </c>
      <c r="I183" s="99"/>
      <c r="J183" s="99"/>
      <c r="K183" s="309"/>
      <c r="L183" s="310"/>
      <c r="M183" s="310"/>
      <c r="N183" s="308"/>
      <c r="O183" s="301"/>
      <c r="P183" s="301"/>
    </row>
    <row r="184" spans="1:16" ht="25.5" x14ac:dyDescent="0.25">
      <c r="A184" s="98">
        <v>180</v>
      </c>
      <c r="B184" s="246" t="s">
        <v>819</v>
      </c>
      <c r="C184" s="118" t="s">
        <v>823</v>
      </c>
      <c r="D184" s="240">
        <v>2017</v>
      </c>
      <c r="E184" s="118" t="s">
        <v>821</v>
      </c>
      <c r="F184" s="241" t="s">
        <v>824</v>
      </c>
      <c r="G184" s="97" t="s">
        <v>27</v>
      </c>
      <c r="H184" s="240">
        <v>1</v>
      </c>
      <c r="I184" s="99"/>
      <c r="J184" s="99"/>
      <c r="K184" s="309"/>
      <c r="L184" s="310"/>
      <c r="M184" s="310"/>
      <c r="N184" s="308"/>
      <c r="O184" s="301"/>
      <c r="P184" s="301"/>
    </row>
    <row r="185" spans="1:16" ht="25.5" x14ac:dyDescent="0.25">
      <c r="A185" s="98">
        <v>181</v>
      </c>
      <c r="B185" s="246" t="s">
        <v>825</v>
      </c>
      <c r="C185" s="118" t="s">
        <v>826</v>
      </c>
      <c r="D185" s="240">
        <v>2017</v>
      </c>
      <c r="E185" s="118" t="s">
        <v>827</v>
      </c>
      <c r="F185" s="241" t="s">
        <v>828</v>
      </c>
      <c r="G185" s="97" t="s">
        <v>27</v>
      </c>
      <c r="H185" s="240">
        <v>1</v>
      </c>
      <c r="I185" s="99"/>
      <c r="J185" s="99"/>
      <c r="K185" s="309"/>
      <c r="L185" s="310"/>
      <c r="M185" s="310"/>
      <c r="N185" s="308"/>
      <c r="O185" s="301"/>
      <c r="P185" s="301"/>
    </row>
    <row r="186" spans="1:16" ht="25.5" x14ac:dyDescent="0.25">
      <c r="A186" s="264">
        <v>182</v>
      </c>
      <c r="B186" s="246" t="s">
        <v>841</v>
      </c>
      <c r="C186" s="118">
        <v>610350</v>
      </c>
      <c r="D186" s="240">
        <v>2016</v>
      </c>
      <c r="E186" s="118" t="s">
        <v>840</v>
      </c>
      <c r="F186" s="241"/>
      <c r="G186" s="97" t="s">
        <v>27</v>
      </c>
      <c r="H186" s="240">
        <v>2</v>
      </c>
      <c r="I186" s="265"/>
      <c r="J186" s="265"/>
      <c r="K186" s="303"/>
      <c r="L186" s="305"/>
      <c r="M186" s="305"/>
      <c r="N186" s="308"/>
      <c r="O186" s="301"/>
      <c r="P186" s="301"/>
    </row>
    <row r="187" spans="1:16" ht="63.75" x14ac:dyDescent="0.25">
      <c r="A187" s="264">
        <v>183</v>
      </c>
      <c r="B187" s="246" t="s">
        <v>829</v>
      </c>
      <c r="C187" s="118" t="s">
        <v>249</v>
      </c>
      <c r="D187" s="240" t="s">
        <v>249</v>
      </c>
      <c r="E187" s="118" t="s">
        <v>249</v>
      </c>
      <c r="F187" s="241" t="s">
        <v>249</v>
      </c>
      <c r="G187" s="97" t="s">
        <v>249</v>
      </c>
      <c r="H187" s="240" t="s">
        <v>249</v>
      </c>
      <c r="I187" s="240" t="s">
        <v>249</v>
      </c>
      <c r="J187" s="260" t="s">
        <v>249</v>
      </c>
      <c r="K187" s="240">
        <v>150</v>
      </c>
      <c r="L187" s="99"/>
      <c r="M187" s="99"/>
      <c r="N187" s="308"/>
      <c r="O187" s="301"/>
      <c r="P187" s="301"/>
    </row>
    <row r="188" spans="1:16" x14ac:dyDescent="0.25">
      <c r="A188" s="264">
        <v>184</v>
      </c>
      <c r="B188" s="96" t="s">
        <v>830</v>
      </c>
      <c r="C188" s="240">
        <v>31900</v>
      </c>
      <c r="D188" s="240">
        <v>2002</v>
      </c>
      <c r="E188" s="240" t="s">
        <v>831</v>
      </c>
      <c r="F188" s="254">
        <v>14639</v>
      </c>
      <c r="G188" s="98" t="s">
        <v>107</v>
      </c>
      <c r="H188" s="97">
        <v>4</v>
      </c>
      <c r="I188" s="99"/>
      <c r="J188" s="99"/>
      <c r="K188" s="302">
        <v>10</v>
      </c>
      <c r="L188" s="304"/>
      <c r="M188" s="304"/>
      <c r="N188" s="308"/>
      <c r="O188" s="301"/>
      <c r="P188" s="301"/>
    </row>
    <row r="189" spans="1:16" ht="15.75" thickBot="1" x14ac:dyDescent="0.3">
      <c r="A189" s="264">
        <v>185</v>
      </c>
      <c r="B189" s="96" t="s">
        <v>832</v>
      </c>
      <c r="C189" s="240">
        <v>362536102</v>
      </c>
      <c r="D189" s="240">
        <v>1997</v>
      </c>
      <c r="E189" s="240" t="s">
        <v>292</v>
      </c>
      <c r="F189" s="254">
        <v>15003</v>
      </c>
      <c r="G189" s="98" t="s">
        <v>833</v>
      </c>
      <c r="H189" s="97">
        <v>6</v>
      </c>
      <c r="I189" s="261"/>
      <c r="J189" s="261"/>
      <c r="K189" s="303"/>
      <c r="L189" s="305"/>
      <c r="M189" s="306"/>
      <c r="N189" s="308"/>
      <c r="O189" s="301"/>
      <c r="P189" s="304"/>
    </row>
    <row r="190" spans="1:16" ht="15.75" thickBot="1" x14ac:dyDescent="0.3">
      <c r="I190" s="296" t="s">
        <v>87</v>
      </c>
      <c r="J190" s="262"/>
      <c r="M190" s="83"/>
      <c r="P190" s="83"/>
    </row>
    <row r="191" spans="1:16" ht="15.75" thickBot="1" x14ac:dyDescent="0.3">
      <c r="I191" s="297"/>
      <c r="J191" s="298"/>
      <c r="K191" s="299"/>
      <c r="L191" s="299"/>
      <c r="M191" s="299"/>
      <c r="N191" s="299"/>
      <c r="O191" s="299"/>
      <c r="P191" s="300"/>
    </row>
    <row r="192" spans="1:16" x14ac:dyDescent="0.25">
      <c r="B192" s="64"/>
      <c r="E192" t="s">
        <v>843</v>
      </c>
    </row>
    <row r="193" spans="2:11" x14ac:dyDescent="0.25">
      <c r="B193" s="64"/>
    </row>
    <row r="194" spans="2:11" x14ac:dyDescent="0.25">
      <c r="B194" s="64"/>
    </row>
    <row r="195" spans="2:11" x14ac:dyDescent="0.25">
      <c r="B195" s="64"/>
    </row>
    <row r="196" spans="2:11" x14ac:dyDescent="0.25">
      <c r="B196" s="64"/>
    </row>
    <row r="197" spans="2:11" x14ac:dyDescent="0.25">
      <c r="B197" s="64"/>
    </row>
    <row r="198" spans="2:11" x14ac:dyDescent="0.25">
      <c r="B198" s="275" t="s">
        <v>845</v>
      </c>
      <c r="C198" s="275"/>
      <c r="D198" s="275"/>
      <c r="E198" s="275"/>
      <c r="F198" s="275" t="s">
        <v>846</v>
      </c>
      <c r="G198" s="275"/>
      <c r="H198" s="275"/>
      <c r="I198" s="275" t="s">
        <v>847</v>
      </c>
      <c r="J198" s="275"/>
      <c r="K198" s="275"/>
    </row>
    <row r="199" spans="2:11" x14ac:dyDescent="0.25">
      <c r="B199" s="276" t="s">
        <v>848</v>
      </c>
      <c r="C199" s="277"/>
      <c r="D199" s="277"/>
      <c r="E199" s="278"/>
      <c r="F199" s="276" t="s">
        <v>849</v>
      </c>
      <c r="G199" s="285"/>
      <c r="H199" s="286"/>
      <c r="I199" s="293"/>
      <c r="J199" s="285"/>
      <c r="K199" s="286"/>
    </row>
    <row r="200" spans="2:11" x14ac:dyDescent="0.25">
      <c r="B200" s="279"/>
      <c r="C200" s="280"/>
      <c r="D200" s="280"/>
      <c r="E200" s="281"/>
      <c r="F200" s="287"/>
      <c r="G200" s="288"/>
      <c r="H200" s="289"/>
      <c r="I200" s="287"/>
      <c r="J200" s="288"/>
      <c r="K200" s="289"/>
    </row>
    <row r="201" spans="2:11" x14ac:dyDescent="0.25">
      <c r="B201" s="279"/>
      <c r="C201" s="280"/>
      <c r="D201" s="280"/>
      <c r="E201" s="281"/>
      <c r="F201" s="287"/>
      <c r="G201" s="288"/>
      <c r="H201" s="289"/>
      <c r="I201" s="287"/>
      <c r="J201" s="288"/>
      <c r="K201" s="289"/>
    </row>
    <row r="202" spans="2:11" x14ac:dyDescent="0.25">
      <c r="B202" s="282"/>
      <c r="C202" s="283"/>
      <c r="D202" s="283"/>
      <c r="E202" s="284"/>
      <c r="F202" s="290"/>
      <c r="G202" s="291"/>
      <c r="H202" s="292"/>
      <c r="I202" s="290"/>
      <c r="J202" s="291"/>
      <c r="K202" s="292"/>
    </row>
  </sheetData>
  <mergeCells count="25">
    <mergeCell ref="B198:E198"/>
    <mergeCell ref="F198:H198"/>
    <mergeCell ref="I198:K198"/>
    <mergeCell ref="B199:E202"/>
    <mergeCell ref="F199:H202"/>
    <mergeCell ref="I199:K202"/>
    <mergeCell ref="A1:P1"/>
    <mergeCell ref="A3:A4"/>
    <mergeCell ref="K5:K6"/>
    <mergeCell ref="L5:L6"/>
    <mergeCell ref="M5:M6"/>
    <mergeCell ref="N5:N189"/>
    <mergeCell ref="O5:O189"/>
    <mergeCell ref="P5:P189"/>
    <mergeCell ref="K7:K30"/>
    <mergeCell ref="L7:L30"/>
    <mergeCell ref="K31:K186"/>
    <mergeCell ref="L31:L186"/>
    <mergeCell ref="M31:M186"/>
    <mergeCell ref="I190:I191"/>
    <mergeCell ref="J191:P191"/>
    <mergeCell ref="M7:M30"/>
    <mergeCell ref="K188:K189"/>
    <mergeCell ref="L188:L189"/>
    <mergeCell ref="M188:M189"/>
  </mergeCell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workbookViewId="0">
      <selection activeCell="B14" sqref="B14:K18"/>
    </sheetView>
  </sheetViews>
  <sheetFormatPr defaultRowHeight="15" x14ac:dyDescent="0.25"/>
  <cols>
    <col min="1" max="1" width="11.5703125" bestFit="1" customWidth="1"/>
    <col min="2" max="2" width="13.140625" customWidth="1"/>
    <col min="3" max="3" width="20.140625" customWidth="1"/>
    <col min="4" max="4" width="11.85546875" customWidth="1"/>
    <col min="5" max="5" width="9.7109375" bestFit="1" customWidth="1"/>
    <col min="6" max="6" width="9.5703125" customWidth="1"/>
    <col min="7" max="7" width="11" bestFit="1" customWidth="1"/>
    <col min="8" max="8" width="12.7109375" bestFit="1" customWidth="1"/>
    <col min="9" max="9" width="13.7109375" customWidth="1"/>
    <col min="10" max="10" width="9.7109375" customWidth="1"/>
    <col min="11" max="11" width="8.7109375" bestFit="1" customWidth="1"/>
    <col min="12" max="12" width="10.85546875" customWidth="1"/>
    <col min="13" max="14" width="8.28515625" customWidth="1"/>
  </cols>
  <sheetData>
    <row r="1" spans="1:14" x14ac:dyDescent="0.25">
      <c r="A1" s="268" t="s">
        <v>128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3" spans="1:14" ht="51" x14ac:dyDescent="0.25">
      <c r="A3" s="3" t="s">
        <v>119</v>
      </c>
      <c r="B3" s="3" t="s">
        <v>111</v>
      </c>
      <c r="C3" s="3" t="s">
        <v>4</v>
      </c>
      <c r="D3" s="3" t="s">
        <v>92</v>
      </c>
      <c r="E3" s="3" t="s">
        <v>5</v>
      </c>
      <c r="F3" s="4" t="s">
        <v>6</v>
      </c>
      <c r="G3" s="4" t="s">
        <v>7</v>
      </c>
      <c r="H3" s="4" t="s">
        <v>8</v>
      </c>
      <c r="I3" s="4" t="s">
        <v>112</v>
      </c>
      <c r="J3" s="4" t="s">
        <v>113</v>
      </c>
      <c r="K3" s="4" t="s">
        <v>11</v>
      </c>
      <c r="L3" s="4" t="s">
        <v>98</v>
      </c>
      <c r="M3" s="4" t="s">
        <v>99</v>
      </c>
      <c r="N3" s="5" t="s">
        <v>100</v>
      </c>
    </row>
    <row r="4" spans="1:14" x14ac:dyDescent="0.25">
      <c r="A4" s="3">
        <v>2</v>
      </c>
      <c r="B4" s="3">
        <v>3</v>
      </c>
      <c r="C4" s="3">
        <v>4</v>
      </c>
      <c r="D4" s="3">
        <v>5</v>
      </c>
      <c r="E4" s="3">
        <v>6</v>
      </c>
      <c r="F4" s="4">
        <v>7</v>
      </c>
      <c r="G4" s="4">
        <v>8</v>
      </c>
      <c r="H4" s="4" t="s">
        <v>101</v>
      </c>
      <c r="I4" s="4">
        <v>10</v>
      </c>
      <c r="J4" s="4">
        <v>11</v>
      </c>
      <c r="K4" s="4" t="s">
        <v>102</v>
      </c>
      <c r="L4" s="9">
        <v>13</v>
      </c>
      <c r="M4" s="9">
        <v>14</v>
      </c>
      <c r="N4" s="9" t="s">
        <v>103</v>
      </c>
    </row>
    <row r="5" spans="1:14" x14ac:dyDescent="0.25">
      <c r="A5" s="65">
        <v>11299893</v>
      </c>
      <c r="B5" s="65" t="s">
        <v>120</v>
      </c>
      <c r="C5" s="65" t="s">
        <v>121</v>
      </c>
      <c r="D5" s="65">
        <v>2008</v>
      </c>
      <c r="E5" s="51" t="s">
        <v>122</v>
      </c>
      <c r="F5" s="51">
        <v>2</v>
      </c>
      <c r="G5" s="66"/>
      <c r="H5" s="66"/>
      <c r="I5" s="314">
        <v>15</v>
      </c>
      <c r="J5" s="315"/>
      <c r="K5" s="315"/>
      <c r="L5" s="316">
        <v>6</v>
      </c>
      <c r="M5" s="319"/>
      <c r="N5" s="319"/>
    </row>
    <row r="6" spans="1:14" ht="25.5" x14ac:dyDescent="0.25">
      <c r="A6" s="65" t="s">
        <v>123</v>
      </c>
      <c r="B6" s="65" t="s">
        <v>120</v>
      </c>
      <c r="C6" s="65" t="s">
        <v>124</v>
      </c>
      <c r="D6" s="65">
        <v>2012</v>
      </c>
      <c r="E6" s="51" t="s">
        <v>122</v>
      </c>
      <c r="F6" s="51">
        <v>2</v>
      </c>
      <c r="G6" s="66"/>
      <c r="H6" s="66"/>
      <c r="I6" s="314"/>
      <c r="J6" s="315"/>
      <c r="K6" s="315"/>
      <c r="L6" s="317"/>
      <c r="M6" s="320"/>
      <c r="N6" s="320"/>
    </row>
    <row r="7" spans="1:14" ht="15.75" thickBot="1" x14ac:dyDescent="0.3">
      <c r="A7" s="65" t="s">
        <v>125</v>
      </c>
      <c r="B7" s="65" t="s">
        <v>120</v>
      </c>
      <c r="C7" s="65" t="s">
        <v>126</v>
      </c>
      <c r="D7" s="65">
        <v>2007</v>
      </c>
      <c r="E7" s="51" t="s">
        <v>122</v>
      </c>
      <c r="F7" s="51">
        <v>2</v>
      </c>
      <c r="G7" s="66"/>
      <c r="H7" s="71"/>
      <c r="I7" s="314"/>
      <c r="J7" s="315"/>
      <c r="K7" s="315"/>
      <c r="L7" s="318"/>
      <c r="M7" s="321"/>
      <c r="N7" s="321"/>
    </row>
    <row r="8" spans="1:14" ht="15.75" thickBot="1" x14ac:dyDescent="0.3">
      <c r="H8" s="22"/>
    </row>
    <row r="9" spans="1:14" ht="15.75" thickBot="1" x14ac:dyDescent="0.3">
      <c r="A9" s="27"/>
      <c r="B9" s="72"/>
      <c r="C9" s="72"/>
      <c r="D9" s="72"/>
      <c r="E9" s="72"/>
      <c r="F9" s="72"/>
      <c r="G9" s="72"/>
      <c r="H9" s="72"/>
      <c r="I9" s="72"/>
      <c r="J9" s="73"/>
      <c r="K9" s="74"/>
      <c r="L9" s="75"/>
      <c r="M9" s="75"/>
      <c r="N9" s="75"/>
    </row>
    <row r="10" spans="1:14" ht="15.75" thickBot="1" x14ac:dyDescent="0.3">
      <c r="A10" s="27"/>
      <c r="B10" s="72"/>
      <c r="C10" s="76" t="s">
        <v>109</v>
      </c>
      <c r="D10" s="77">
        <v>0.23</v>
      </c>
      <c r="E10" s="72"/>
      <c r="F10" s="72"/>
      <c r="G10" s="72"/>
      <c r="H10" s="72" t="s">
        <v>127</v>
      </c>
      <c r="I10" s="311"/>
      <c r="J10" s="312"/>
      <c r="K10" s="312"/>
      <c r="L10" s="312"/>
      <c r="M10" s="312"/>
      <c r="N10" s="313"/>
    </row>
    <row r="14" spans="1:14" x14ac:dyDescent="0.25">
      <c r="B14" s="275" t="s">
        <v>845</v>
      </c>
      <c r="C14" s="275"/>
      <c r="D14" s="275"/>
      <c r="E14" s="275"/>
      <c r="F14" s="275" t="s">
        <v>846</v>
      </c>
      <c r="G14" s="275"/>
      <c r="H14" s="275"/>
      <c r="I14" s="275" t="s">
        <v>847</v>
      </c>
      <c r="J14" s="275"/>
      <c r="K14" s="275"/>
    </row>
    <row r="15" spans="1:14" x14ac:dyDescent="0.25">
      <c r="B15" s="276" t="s">
        <v>848</v>
      </c>
      <c r="C15" s="277"/>
      <c r="D15" s="277"/>
      <c r="E15" s="278"/>
      <c r="F15" s="276" t="s">
        <v>849</v>
      </c>
      <c r="G15" s="285"/>
      <c r="H15" s="286"/>
      <c r="I15" s="293"/>
      <c r="J15" s="285"/>
      <c r="K15" s="286"/>
    </row>
    <row r="16" spans="1:14" x14ac:dyDescent="0.25">
      <c r="B16" s="279"/>
      <c r="C16" s="280"/>
      <c r="D16" s="280"/>
      <c r="E16" s="281"/>
      <c r="F16" s="287"/>
      <c r="G16" s="288"/>
      <c r="H16" s="289"/>
      <c r="I16" s="287"/>
      <c r="J16" s="288"/>
      <c r="K16" s="289"/>
    </row>
    <row r="17" spans="2:11" x14ac:dyDescent="0.25">
      <c r="B17" s="279"/>
      <c r="C17" s="280"/>
      <c r="D17" s="280"/>
      <c r="E17" s="281"/>
      <c r="F17" s="287"/>
      <c r="G17" s="288"/>
      <c r="H17" s="289"/>
      <c r="I17" s="287"/>
      <c r="J17" s="288"/>
      <c r="K17" s="289"/>
    </row>
    <row r="18" spans="2:11" x14ac:dyDescent="0.25">
      <c r="B18" s="282"/>
      <c r="C18" s="283"/>
      <c r="D18" s="283"/>
      <c r="E18" s="284"/>
      <c r="F18" s="290"/>
      <c r="G18" s="291"/>
      <c r="H18" s="292"/>
      <c r="I18" s="290"/>
      <c r="J18" s="291"/>
      <c r="K18" s="292"/>
    </row>
  </sheetData>
  <mergeCells count="14">
    <mergeCell ref="B14:E14"/>
    <mergeCell ref="F14:H14"/>
    <mergeCell ref="I14:K14"/>
    <mergeCell ref="B15:E18"/>
    <mergeCell ref="F15:H18"/>
    <mergeCell ref="I15:K18"/>
    <mergeCell ref="I10:N10"/>
    <mergeCell ref="A1:N1"/>
    <mergeCell ref="I5:I7"/>
    <mergeCell ref="J5:J7"/>
    <mergeCell ref="K5:K7"/>
    <mergeCell ref="L5:L7"/>
    <mergeCell ref="M5:M7"/>
    <mergeCell ref="N5:N7"/>
  </mergeCells>
  <pageMargins left="0.7" right="0.7" top="0.75" bottom="0.75" header="0.3" footer="0.3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"/>
  <sheetViews>
    <sheetView workbookViewId="0">
      <selection activeCell="B11" sqref="B11:K15"/>
    </sheetView>
  </sheetViews>
  <sheetFormatPr defaultRowHeight="15" x14ac:dyDescent="0.25"/>
  <cols>
    <col min="1" max="1" width="4.7109375" customWidth="1"/>
    <col min="2" max="2" width="23.140625" bestFit="1" customWidth="1"/>
    <col min="3" max="3" width="13.28515625" customWidth="1"/>
    <col min="4" max="4" width="15.28515625" customWidth="1"/>
    <col min="5" max="5" width="14" customWidth="1"/>
    <col min="6" max="7" width="9.7109375" bestFit="1" customWidth="1"/>
    <col min="8" max="8" width="8.42578125" bestFit="1" customWidth="1"/>
    <col min="9" max="9" width="12.7109375" bestFit="1" customWidth="1"/>
    <col min="10" max="10" width="13.42578125" bestFit="1" customWidth="1"/>
    <col min="11" max="11" width="7.7109375" bestFit="1" customWidth="1"/>
    <col min="12" max="12" width="12.7109375" bestFit="1" customWidth="1"/>
    <col min="13" max="13" width="11.28515625" bestFit="1" customWidth="1"/>
    <col min="14" max="14" width="8.28515625" bestFit="1" customWidth="1"/>
    <col min="15" max="15" width="12.7109375" bestFit="1" customWidth="1"/>
  </cols>
  <sheetData>
    <row r="1" spans="1:15" x14ac:dyDescent="0.25">
      <c r="A1" s="268" t="s">
        <v>133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3" spans="1:15" ht="38.25" x14ac:dyDescent="0.25">
      <c r="A3" s="322" t="s">
        <v>0</v>
      </c>
      <c r="B3" s="3" t="s">
        <v>1</v>
      </c>
      <c r="C3" s="3" t="s">
        <v>3</v>
      </c>
      <c r="D3" s="3" t="s">
        <v>111</v>
      </c>
      <c r="E3" s="3" t="s">
        <v>92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112</v>
      </c>
      <c r="K3" s="4" t="s">
        <v>113</v>
      </c>
      <c r="L3" s="4" t="s">
        <v>114</v>
      </c>
      <c r="M3" s="4" t="s">
        <v>98</v>
      </c>
      <c r="N3" s="4" t="s">
        <v>99</v>
      </c>
      <c r="O3" s="5" t="s">
        <v>100</v>
      </c>
    </row>
    <row r="4" spans="1:15" x14ac:dyDescent="0.25">
      <c r="A4" s="322"/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30">
        <v>6</v>
      </c>
      <c r="H4" s="30">
        <v>7</v>
      </c>
      <c r="I4" s="30" t="s">
        <v>12</v>
      </c>
      <c r="J4" s="30">
        <v>9</v>
      </c>
      <c r="K4" s="30">
        <v>10</v>
      </c>
      <c r="L4" s="78" t="s">
        <v>13</v>
      </c>
      <c r="M4" s="9">
        <v>12</v>
      </c>
      <c r="N4" s="9">
        <v>13</v>
      </c>
      <c r="O4" s="9" t="s">
        <v>129</v>
      </c>
    </row>
    <row r="5" spans="1:15" ht="25.5" x14ac:dyDescent="0.25">
      <c r="A5" s="67">
        <v>1</v>
      </c>
      <c r="B5" s="4" t="s">
        <v>130</v>
      </c>
      <c r="C5" s="4">
        <v>4931</v>
      </c>
      <c r="D5" s="4" t="s">
        <v>131</v>
      </c>
      <c r="E5" s="79">
        <v>2006</v>
      </c>
      <c r="F5" s="49" t="s">
        <v>27</v>
      </c>
      <c r="G5" s="49">
        <v>2</v>
      </c>
      <c r="H5" s="34"/>
      <c r="I5" s="68"/>
      <c r="J5" s="67">
        <v>5</v>
      </c>
      <c r="K5" s="68"/>
      <c r="L5" s="34"/>
      <c r="M5" s="33">
        <v>2</v>
      </c>
      <c r="N5" s="35"/>
      <c r="O5" s="35"/>
    </row>
    <row r="6" spans="1:15" ht="15.75" thickBot="1" x14ac:dyDescent="0.3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.75" thickBot="1" x14ac:dyDescent="0.3">
      <c r="A7" s="46"/>
      <c r="B7" s="46"/>
      <c r="C7" s="46"/>
      <c r="D7" s="46"/>
      <c r="E7" s="46"/>
      <c r="F7" s="46"/>
      <c r="G7" s="46"/>
      <c r="H7" s="46"/>
      <c r="I7" s="80" t="s">
        <v>87</v>
      </c>
      <c r="J7" s="323"/>
      <c r="K7" s="324"/>
      <c r="L7" s="324"/>
      <c r="M7" s="324"/>
      <c r="N7" s="324"/>
      <c r="O7" s="325"/>
    </row>
    <row r="8" spans="1:15" ht="15.75" thickBot="1" x14ac:dyDescent="0.3">
      <c r="A8" s="46"/>
      <c r="B8" s="46"/>
      <c r="C8" s="46"/>
      <c r="D8" s="47" t="s">
        <v>109</v>
      </c>
      <c r="E8" s="48">
        <v>0.23</v>
      </c>
      <c r="F8" s="46"/>
      <c r="G8" s="46"/>
      <c r="H8" s="46"/>
      <c r="I8" s="46"/>
      <c r="J8" s="46"/>
      <c r="K8" s="46"/>
      <c r="L8" s="46"/>
      <c r="M8" s="46"/>
      <c r="N8" s="46"/>
      <c r="O8" s="46"/>
    </row>
    <row r="11" spans="1:15" x14ac:dyDescent="0.25">
      <c r="B11" s="275" t="s">
        <v>845</v>
      </c>
      <c r="C11" s="275"/>
      <c r="D11" s="275"/>
      <c r="E11" s="275"/>
      <c r="F11" s="275" t="s">
        <v>846</v>
      </c>
      <c r="G11" s="275"/>
      <c r="H11" s="275"/>
      <c r="I11" s="275" t="s">
        <v>847</v>
      </c>
      <c r="J11" s="275"/>
      <c r="K11" s="275"/>
    </row>
    <row r="12" spans="1:15" x14ac:dyDescent="0.25">
      <c r="B12" s="276" t="s">
        <v>848</v>
      </c>
      <c r="C12" s="277"/>
      <c r="D12" s="277"/>
      <c r="E12" s="278"/>
      <c r="F12" s="276" t="s">
        <v>849</v>
      </c>
      <c r="G12" s="285"/>
      <c r="H12" s="286"/>
      <c r="I12" s="293"/>
      <c r="J12" s="285"/>
      <c r="K12" s="286"/>
    </row>
    <row r="13" spans="1:15" x14ac:dyDescent="0.25">
      <c r="B13" s="279"/>
      <c r="C13" s="280"/>
      <c r="D13" s="280"/>
      <c r="E13" s="281"/>
      <c r="F13" s="287"/>
      <c r="G13" s="288"/>
      <c r="H13" s="289"/>
      <c r="I13" s="287"/>
      <c r="J13" s="288"/>
      <c r="K13" s="289"/>
    </row>
    <row r="14" spans="1:15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5" x14ac:dyDescent="0.25">
      <c r="B15" s="282"/>
      <c r="C15" s="283"/>
      <c r="D15" s="283"/>
      <c r="E15" s="284"/>
      <c r="F15" s="290"/>
      <c r="G15" s="291"/>
      <c r="H15" s="292"/>
      <c r="I15" s="290"/>
      <c r="J15" s="291"/>
      <c r="K15" s="292"/>
    </row>
  </sheetData>
  <mergeCells count="9">
    <mergeCell ref="A1:O1"/>
    <mergeCell ref="B11:E11"/>
    <mergeCell ref="F11:H11"/>
    <mergeCell ref="I11:K11"/>
    <mergeCell ref="B12:E15"/>
    <mergeCell ref="F12:H15"/>
    <mergeCell ref="I12:K15"/>
    <mergeCell ref="A3:A4"/>
    <mergeCell ref="J7:O7"/>
  </mergeCells>
  <pageMargins left="0.7" right="0.7" top="0.75" bottom="0.75" header="0.3" footer="0.3"/>
  <pageSetup paperSize="9" scale="7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"/>
  <sheetViews>
    <sheetView workbookViewId="0">
      <selection activeCell="F38" sqref="F38"/>
    </sheetView>
  </sheetViews>
  <sheetFormatPr defaultRowHeight="15" x14ac:dyDescent="0.25"/>
  <cols>
    <col min="1" max="1" width="5.42578125" customWidth="1"/>
    <col min="2" max="2" width="29.140625" customWidth="1"/>
    <col min="3" max="3" width="13.85546875" customWidth="1"/>
    <col min="4" max="4" width="12" bestFit="1" customWidth="1"/>
    <col min="5" max="5" width="14.28515625" customWidth="1"/>
    <col min="6" max="8" width="9.7109375" bestFit="1" customWidth="1"/>
    <col min="9" max="9" width="12.7109375" bestFit="1" customWidth="1"/>
    <col min="10" max="10" width="13.42578125" bestFit="1" customWidth="1"/>
    <col min="11" max="11" width="7.7109375" bestFit="1" customWidth="1"/>
    <col min="12" max="12" width="12.7109375" bestFit="1" customWidth="1"/>
    <col min="13" max="13" width="11.140625" bestFit="1" customWidth="1"/>
    <col min="14" max="15" width="10.28515625" bestFit="1" customWidth="1"/>
  </cols>
  <sheetData>
    <row r="1" spans="1:15" x14ac:dyDescent="0.25">
      <c r="A1" s="268" t="s">
        <v>137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3" spans="1:15" ht="38.25" x14ac:dyDescent="0.25">
      <c r="A3" s="322" t="s">
        <v>0</v>
      </c>
      <c r="B3" s="3" t="s">
        <v>1</v>
      </c>
      <c r="C3" s="3" t="s">
        <v>3</v>
      </c>
      <c r="D3" s="3" t="s">
        <v>92</v>
      </c>
      <c r="E3" s="3" t="s">
        <v>111</v>
      </c>
      <c r="F3" s="3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81" t="s">
        <v>113</v>
      </c>
      <c r="L3" s="4" t="s">
        <v>114</v>
      </c>
      <c r="M3" s="4" t="s">
        <v>98</v>
      </c>
      <c r="N3" s="4" t="s">
        <v>99</v>
      </c>
      <c r="O3" s="5" t="s">
        <v>100</v>
      </c>
    </row>
    <row r="4" spans="1:15" x14ac:dyDescent="0.25">
      <c r="A4" s="322"/>
      <c r="B4" s="50">
        <v>1</v>
      </c>
      <c r="C4" s="50">
        <v>2</v>
      </c>
      <c r="D4" s="50">
        <v>3</v>
      </c>
      <c r="E4" s="50">
        <v>4</v>
      </c>
      <c r="F4" s="50">
        <v>5</v>
      </c>
      <c r="G4" s="30">
        <v>6</v>
      </c>
      <c r="H4" s="30">
        <v>7</v>
      </c>
      <c r="I4" s="30" t="s">
        <v>12</v>
      </c>
      <c r="J4" s="30">
        <v>9</v>
      </c>
      <c r="K4" s="82">
        <v>10</v>
      </c>
      <c r="L4" s="30" t="s">
        <v>13</v>
      </c>
      <c r="M4" s="9">
        <v>12</v>
      </c>
      <c r="N4" s="9">
        <v>13</v>
      </c>
      <c r="O4" s="9" t="s">
        <v>129</v>
      </c>
    </row>
    <row r="5" spans="1:15" ht="25.5" x14ac:dyDescent="0.25">
      <c r="A5" s="67">
        <v>1</v>
      </c>
      <c r="B5" s="14" t="s">
        <v>134</v>
      </c>
      <c r="C5" s="5">
        <v>23425</v>
      </c>
      <c r="D5" s="5">
        <v>2015</v>
      </c>
      <c r="E5" s="5" t="s">
        <v>135</v>
      </c>
      <c r="F5" s="79" t="s">
        <v>27</v>
      </c>
      <c r="G5" s="4">
        <v>2</v>
      </c>
      <c r="H5" s="68"/>
      <c r="I5" s="68"/>
      <c r="J5" s="314">
        <v>10</v>
      </c>
      <c r="K5" s="315"/>
      <c r="L5" s="315"/>
      <c r="M5" s="329">
        <v>4</v>
      </c>
      <c r="N5" s="326"/>
      <c r="O5" s="326"/>
    </row>
    <row r="6" spans="1:15" ht="26.25" thickBot="1" x14ac:dyDescent="0.3">
      <c r="A6" s="67">
        <v>2</v>
      </c>
      <c r="B6" s="14" t="s">
        <v>136</v>
      </c>
      <c r="C6" s="5">
        <v>4038</v>
      </c>
      <c r="D6" s="5">
        <v>2015</v>
      </c>
      <c r="E6" s="5" t="s">
        <v>135</v>
      </c>
      <c r="F6" s="79" t="s">
        <v>27</v>
      </c>
      <c r="G6" s="4">
        <v>2</v>
      </c>
      <c r="H6" s="68"/>
      <c r="I6" s="71"/>
      <c r="J6" s="314"/>
      <c r="K6" s="315"/>
      <c r="L6" s="315"/>
      <c r="M6" s="330"/>
      <c r="N6" s="327"/>
      <c r="O6" s="327"/>
    </row>
    <row r="7" spans="1:15" ht="15.75" thickBot="1" x14ac:dyDescent="0.3">
      <c r="I7" s="83"/>
    </row>
    <row r="8" spans="1:15" ht="15.75" thickBot="1" x14ac:dyDescent="0.3">
      <c r="H8" s="28" t="s">
        <v>87</v>
      </c>
      <c r="I8" s="328"/>
      <c r="J8" s="299"/>
      <c r="K8" s="299"/>
      <c r="L8" s="299"/>
      <c r="M8" s="299"/>
      <c r="N8" s="299"/>
      <c r="O8" s="300"/>
    </row>
    <row r="9" spans="1:15" ht="15.75" thickBot="1" x14ac:dyDescent="0.3">
      <c r="E9" s="28" t="s">
        <v>109</v>
      </c>
      <c r="F9" s="84">
        <v>0.08</v>
      </c>
    </row>
    <row r="12" spans="1:15" x14ac:dyDescent="0.25">
      <c r="B12" s="275" t="s">
        <v>845</v>
      </c>
      <c r="C12" s="275"/>
      <c r="D12" s="275"/>
      <c r="E12" s="275"/>
      <c r="F12" s="275" t="s">
        <v>846</v>
      </c>
      <c r="G12" s="275"/>
      <c r="H12" s="275"/>
      <c r="I12" s="275" t="s">
        <v>847</v>
      </c>
      <c r="J12" s="275"/>
      <c r="K12" s="275"/>
    </row>
    <row r="13" spans="1:15" x14ac:dyDescent="0.25">
      <c r="B13" s="276" t="s">
        <v>848</v>
      </c>
      <c r="C13" s="277"/>
      <c r="D13" s="277"/>
      <c r="E13" s="278"/>
      <c r="F13" s="276" t="s">
        <v>849</v>
      </c>
      <c r="G13" s="285"/>
      <c r="H13" s="286"/>
      <c r="I13" s="293"/>
      <c r="J13" s="285"/>
      <c r="K13" s="286"/>
    </row>
    <row r="14" spans="1:15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5" x14ac:dyDescent="0.25">
      <c r="B15" s="279"/>
      <c r="C15" s="280"/>
      <c r="D15" s="280"/>
      <c r="E15" s="281"/>
      <c r="F15" s="287"/>
      <c r="G15" s="288"/>
      <c r="H15" s="289"/>
      <c r="I15" s="287"/>
      <c r="J15" s="288"/>
      <c r="K15" s="289"/>
    </row>
    <row r="16" spans="1:15" x14ac:dyDescent="0.25">
      <c r="B16" s="282"/>
      <c r="C16" s="283"/>
      <c r="D16" s="283"/>
      <c r="E16" s="284"/>
      <c r="F16" s="290"/>
      <c r="G16" s="291"/>
      <c r="H16" s="292"/>
      <c r="I16" s="290"/>
      <c r="J16" s="291"/>
      <c r="K16" s="292"/>
    </row>
  </sheetData>
  <mergeCells count="15">
    <mergeCell ref="B12:E12"/>
    <mergeCell ref="F12:H12"/>
    <mergeCell ref="I12:K12"/>
    <mergeCell ref="B13:E16"/>
    <mergeCell ref="F13:H16"/>
    <mergeCell ref="I13:K16"/>
    <mergeCell ref="O5:O6"/>
    <mergeCell ref="I8:O8"/>
    <mergeCell ref="A1:O1"/>
    <mergeCell ref="A3:A4"/>
    <mergeCell ref="J5:J6"/>
    <mergeCell ref="K5:K6"/>
    <mergeCell ref="L5:L6"/>
    <mergeCell ref="M5:M6"/>
    <mergeCell ref="N5:N6"/>
  </mergeCells>
  <pageMargins left="0.7" right="0.7" top="0.75" bottom="0.75" header="0.3" footer="0.3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workbookViewId="0">
      <selection activeCell="B11" sqref="B11:K15"/>
    </sheetView>
  </sheetViews>
  <sheetFormatPr defaultRowHeight="15" x14ac:dyDescent="0.25"/>
  <cols>
    <col min="1" max="1" width="5.7109375" customWidth="1"/>
    <col min="2" max="2" width="27.85546875" customWidth="1"/>
    <col min="3" max="3" width="19" customWidth="1"/>
    <col min="4" max="4" width="14.7109375" customWidth="1"/>
    <col min="5" max="5" width="14.28515625" customWidth="1"/>
    <col min="6" max="6" width="8.5703125" customWidth="1"/>
    <col min="7" max="7" width="19.28515625" customWidth="1"/>
    <col min="8" max="8" width="10.85546875" customWidth="1"/>
    <col min="9" max="9" width="10.7109375" customWidth="1"/>
    <col min="10" max="10" width="12.140625" bestFit="1" customWidth="1"/>
    <col min="11" max="11" width="14.140625" customWidth="1"/>
    <col min="12" max="12" width="10.7109375" customWidth="1"/>
    <col min="13" max="13" width="12" customWidth="1"/>
    <col min="14" max="14" width="12.42578125" customWidth="1"/>
    <col min="15" max="15" width="11.5703125" customWidth="1"/>
    <col min="16" max="16" width="10.28515625" customWidth="1"/>
    <col min="17" max="17" width="10.85546875" bestFit="1" customWidth="1"/>
  </cols>
  <sheetData>
    <row r="1" spans="1:17" x14ac:dyDescent="0.25">
      <c r="A1" s="268" t="s">
        <v>192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</row>
    <row r="3" spans="1:17" ht="51" x14ac:dyDescent="0.25">
      <c r="A3" s="331" t="s">
        <v>251</v>
      </c>
      <c r="B3" s="172" t="s">
        <v>90</v>
      </c>
      <c r="C3" s="172" t="s">
        <v>2</v>
      </c>
      <c r="D3" s="172" t="s">
        <v>252</v>
      </c>
      <c r="E3" s="172" t="s">
        <v>294</v>
      </c>
      <c r="F3" s="172" t="s">
        <v>253</v>
      </c>
      <c r="G3" s="172" t="s">
        <v>93</v>
      </c>
      <c r="H3" s="173" t="s">
        <v>254</v>
      </c>
      <c r="I3" s="174" t="s">
        <v>6</v>
      </c>
      <c r="J3" s="174" t="s">
        <v>255</v>
      </c>
      <c r="K3" s="174" t="s">
        <v>8</v>
      </c>
      <c r="L3" s="174" t="s">
        <v>256</v>
      </c>
      <c r="M3" s="175" t="s">
        <v>257</v>
      </c>
      <c r="N3" s="174" t="s">
        <v>258</v>
      </c>
      <c r="O3" s="174" t="s">
        <v>98</v>
      </c>
      <c r="P3" s="176" t="s">
        <v>99</v>
      </c>
      <c r="Q3" s="177" t="s">
        <v>100</v>
      </c>
    </row>
    <row r="4" spans="1:17" x14ac:dyDescent="0.25">
      <c r="A4" s="331"/>
      <c r="B4" s="172" t="s">
        <v>259</v>
      </c>
      <c r="C4" s="172" t="s">
        <v>260</v>
      </c>
      <c r="D4" s="172" t="s">
        <v>261</v>
      </c>
      <c r="E4" s="172" t="s">
        <v>262</v>
      </c>
      <c r="F4" s="172" t="s">
        <v>263</v>
      </c>
      <c r="G4" s="207" t="s">
        <v>295</v>
      </c>
      <c r="H4" s="208">
        <v>7</v>
      </c>
      <c r="I4" s="176">
        <v>8</v>
      </c>
      <c r="J4" s="176">
        <v>9</v>
      </c>
      <c r="K4" s="176" t="s">
        <v>172</v>
      </c>
      <c r="L4" s="176">
        <v>11</v>
      </c>
      <c r="M4" s="178">
        <v>12</v>
      </c>
      <c r="N4" s="176" t="s">
        <v>173</v>
      </c>
      <c r="O4" s="176">
        <v>14</v>
      </c>
      <c r="P4" s="176">
        <v>15</v>
      </c>
      <c r="Q4" s="179" t="s">
        <v>174</v>
      </c>
    </row>
    <row r="5" spans="1:17" ht="38.25" x14ac:dyDescent="0.25">
      <c r="A5" s="209">
        <v>1</v>
      </c>
      <c r="B5" s="209" t="s">
        <v>340</v>
      </c>
      <c r="C5" s="209" t="s">
        <v>296</v>
      </c>
      <c r="D5" s="210" t="s">
        <v>297</v>
      </c>
      <c r="E5" s="209" t="s">
        <v>298</v>
      </c>
      <c r="F5" s="211" t="s">
        <v>299</v>
      </c>
      <c r="G5" s="212" t="s">
        <v>300</v>
      </c>
      <c r="H5" s="212" t="s">
        <v>27</v>
      </c>
      <c r="I5" s="212">
        <v>2</v>
      </c>
      <c r="J5" s="213"/>
      <c r="K5" s="213"/>
      <c r="L5" s="212">
        <v>5</v>
      </c>
      <c r="M5" s="213"/>
      <c r="N5" s="213"/>
      <c r="O5" s="212">
        <v>2</v>
      </c>
      <c r="P5" s="213"/>
      <c r="Q5" s="213"/>
    </row>
    <row r="6" spans="1:17" ht="15.75" thickBot="1" x14ac:dyDescent="0.3">
      <c r="A6" s="214"/>
      <c r="B6" s="214"/>
      <c r="C6" s="214"/>
      <c r="D6" s="215"/>
      <c r="E6" s="214"/>
      <c r="F6" s="214"/>
      <c r="G6" s="214"/>
      <c r="H6" s="214"/>
      <c r="I6" s="214"/>
      <c r="J6" s="216"/>
      <c r="K6" s="216"/>
      <c r="L6" s="214"/>
      <c r="M6" s="216"/>
      <c r="N6" s="216"/>
      <c r="O6" s="214"/>
      <c r="P6" s="216"/>
      <c r="Q6" s="216"/>
    </row>
    <row r="7" spans="1:17" ht="15.75" thickBot="1" x14ac:dyDescent="0.3">
      <c r="G7" s="28" t="s">
        <v>109</v>
      </c>
      <c r="H7" s="84">
        <v>0.23</v>
      </c>
      <c r="J7" s="28" t="s">
        <v>87</v>
      </c>
      <c r="K7" s="328"/>
      <c r="L7" s="328"/>
      <c r="M7" s="328"/>
      <c r="N7" s="328"/>
      <c r="O7" s="328"/>
      <c r="P7" s="328"/>
      <c r="Q7" s="332"/>
    </row>
    <row r="11" spans="1:17" x14ac:dyDescent="0.25">
      <c r="B11" s="275" t="s">
        <v>845</v>
      </c>
      <c r="C11" s="275"/>
      <c r="D11" s="275"/>
      <c r="E11" s="275"/>
      <c r="F11" s="275" t="s">
        <v>846</v>
      </c>
      <c r="G11" s="275"/>
      <c r="H11" s="275"/>
      <c r="I11" s="275" t="s">
        <v>847</v>
      </c>
      <c r="J11" s="275"/>
      <c r="K11" s="275"/>
    </row>
    <row r="12" spans="1:17" x14ac:dyDescent="0.25">
      <c r="B12" s="276" t="s">
        <v>848</v>
      </c>
      <c r="C12" s="277"/>
      <c r="D12" s="277"/>
      <c r="E12" s="278"/>
      <c r="F12" s="276" t="s">
        <v>849</v>
      </c>
      <c r="G12" s="285"/>
      <c r="H12" s="286"/>
      <c r="I12" s="293"/>
      <c r="J12" s="285"/>
      <c r="K12" s="286"/>
    </row>
    <row r="13" spans="1:17" x14ac:dyDescent="0.25">
      <c r="B13" s="279"/>
      <c r="C13" s="280"/>
      <c r="D13" s="280"/>
      <c r="E13" s="281"/>
      <c r="F13" s="287"/>
      <c r="G13" s="288"/>
      <c r="H13" s="289"/>
      <c r="I13" s="287"/>
      <c r="J13" s="288"/>
      <c r="K13" s="289"/>
    </row>
    <row r="14" spans="1:17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7" x14ac:dyDescent="0.25">
      <c r="B15" s="282"/>
      <c r="C15" s="283"/>
      <c r="D15" s="283"/>
      <c r="E15" s="284"/>
      <c r="F15" s="290"/>
      <c r="G15" s="291"/>
      <c r="H15" s="292"/>
      <c r="I15" s="290"/>
      <c r="J15" s="291"/>
      <c r="K15" s="292"/>
    </row>
  </sheetData>
  <mergeCells count="9">
    <mergeCell ref="A1:Q1"/>
    <mergeCell ref="B11:E11"/>
    <mergeCell ref="F11:H11"/>
    <mergeCell ref="I11:K11"/>
    <mergeCell ref="B12:E15"/>
    <mergeCell ref="F12:H15"/>
    <mergeCell ref="I12:K15"/>
    <mergeCell ref="A3:A4"/>
    <mergeCell ref="K7:Q7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workbookViewId="0">
      <selection activeCell="B13" sqref="B13:K17"/>
    </sheetView>
  </sheetViews>
  <sheetFormatPr defaultRowHeight="15" x14ac:dyDescent="0.25"/>
  <cols>
    <col min="1" max="1" width="4.5703125" customWidth="1"/>
    <col min="2" max="2" width="14.85546875" customWidth="1"/>
    <col min="3" max="3" width="9.7109375" customWidth="1"/>
    <col min="4" max="4" width="13" customWidth="1"/>
    <col min="5" max="5" width="16" customWidth="1"/>
    <col min="6" max="6" width="11.5703125" customWidth="1"/>
    <col min="7" max="7" width="12.42578125" customWidth="1"/>
    <col min="8" max="8" width="10.140625" customWidth="1"/>
    <col min="9" max="9" width="10.42578125" customWidth="1"/>
    <col min="10" max="10" width="11.28515625" customWidth="1"/>
    <col min="11" max="11" width="14" customWidth="1"/>
    <col min="12" max="12" width="9.7109375" customWidth="1"/>
    <col min="13" max="13" width="11.42578125" customWidth="1"/>
    <col min="14" max="14" width="13" customWidth="1"/>
    <col min="15" max="15" width="11.28515625" bestFit="1" customWidth="1"/>
    <col min="16" max="16" width="10.140625" customWidth="1"/>
    <col min="17" max="17" width="10.42578125" customWidth="1"/>
  </cols>
  <sheetData>
    <row r="1" spans="1:17" x14ac:dyDescent="0.25">
      <c r="A1" s="268" t="s">
        <v>193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</row>
    <row r="3" spans="1:17" ht="38.25" x14ac:dyDescent="0.25">
      <c r="A3" s="272" t="s">
        <v>0</v>
      </c>
      <c r="B3" s="2" t="s">
        <v>90</v>
      </c>
      <c r="C3" s="2" t="s">
        <v>2</v>
      </c>
      <c r="D3" s="2" t="s">
        <v>91</v>
      </c>
      <c r="E3" s="2" t="s">
        <v>139</v>
      </c>
      <c r="F3" s="2" t="s">
        <v>92</v>
      </c>
      <c r="G3" s="2" t="s">
        <v>93</v>
      </c>
      <c r="H3" s="36" t="s">
        <v>5</v>
      </c>
      <c r="I3" s="36" t="s">
        <v>6</v>
      </c>
      <c r="J3" s="37" t="s">
        <v>169</v>
      </c>
      <c r="K3" s="37" t="s">
        <v>8</v>
      </c>
      <c r="L3" s="38" t="s">
        <v>170</v>
      </c>
      <c r="M3" s="37" t="s">
        <v>171</v>
      </c>
      <c r="N3" s="37" t="s">
        <v>97</v>
      </c>
      <c r="O3" s="4" t="s">
        <v>98</v>
      </c>
      <c r="P3" s="4" t="s">
        <v>99</v>
      </c>
      <c r="Q3" s="5" t="s">
        <v>100</v>
      </c>
    </row>
    <row r="4" spans="1:17" x14ac:dyDescent="0.25">
      <c r="A4" s="272"/>
      <c r="B4" s="39">
        <v>1</v>
      </c>
      <c r="C4" s="39">
        <v>2</v>
      </c>
      <c r="D4" s="39">
        <v>3</v>
      </c>
      <c r="E4" s="39">
        <v>4</v>
      </c>
      <c r="F4" s="39">
        <v>5</v>
      </c>
      <c r="G4" s="39">
        <v>6</v>
      </c>
      <c r="H4" s="39">
        <v>7</v>
      </c>
      <c r="I4" s="39">
        <v>8</v>
      </c>
      <c r="J4" s="39">
        <v>9</v>
      </c>
      <c r="K4" s="39" t="s">
        <v>172</v>
      </c>
      <c r="L4" s="39">
        <v>11</v>
      </c>
      <c r="M4" s="39">
        <v>12</v>
      </c>
      <c r="N4" s="104" t="s">
        <v>173</v>
      </c>
      <c r="O4" s="33">
        <v>14</v>
      </c>
      <c r="P4" s="33">
        <v>15</v>
      </c>
      <c r="Q4" s="33" t="s">
        <v>174</v>
      </c>
    </row>
    <row r="5" spans="1:17" ht="25.5" x14ac:dyDescent="0.25">
      <c r="A5" s="40" t="s">
        <v>175</v>
      </c>
      <c r="B5" s="41" t="s">
        <v>176</v>
      </c>
      <c r="C5" s="39" t="s">
        <v>177</v>
      </c>
      <c r="D5" s="39" t="s">
        <v>178</v>
      </c>
      <c r="E5" s="39" t="s">
        <v>179</v>
      </c>
      <c r="F5" s="39">
        <v>2012</v>
      </c>
      <c r="G5" s="39" t="s">
        <v>180</v>
      </c>
      <c r="H5" s="42" t="s">
        <v>27</v>
      </c>
      <c r="I5" s="40">
        <v>2</v>
      </c>
      <c r="J5" s="44"/>
      <c r="K5" s="44"/>
      <c r="L5" s="334">
        <v>15</v>
      </c>
      <c r="M5" s="337"/>
      <c r="N5" s="340"/>
      <c r="O5" s="329">
        <v>6</v>
      </c>
      <c r="P5" s="326"/>
      <c r="Q5" s="326"/>
    </row>
    <row r="6" spans="1:17" ht="25.5" x14ac:dyDescent="0.25">
      <c r="A6" s="40" t="s">
        <v>181</v>
      </c>
      <c r="B6" s="41" t="s">
        <v>182</v>
      </c>
      <c r="C6" s="39" t="s">
        <v>183</v>
      </c>
      <c r="D6" s="39" t="s">
        <v>184</v>
      </c>
      <c r="E6" s="39" t="s">
        <v>185</v>
      </c>
      <c r="F6" s="39">
        <v>2012</v>
      </c>
      <c r="G6" s="39" t="s">
        <v>186</v>
      </c>
      <c r="H6" s="42" t="s">
        <v>27</v>
      </c>
      <c r="I6" s="40">
        <v>2</v>
      </c>
      <c r="J6" s="44"/>
      <c r="K6" s="44"/>
      <c r="L6" s="335"/>
      <c r="M6" s="338"/>
      <c r="N6" s="341"/>
      <c r="O6" s="343"/>
      <c r="P6" s="333"/>
      <c r="Q6" s="333"/>
    </row>
    <row r="7" spans="1:17" ht="26.25" thickBot="1" x14ac:dyDescent="0.3">
      <c r="A7" s="40" t="s">
        <v>187</v>
      </c>
      <c r="B7" s="41" t="s">
        <v>188</v>
      </c>
      <c r="C7" s="39" t="s">
        <v>189</v>
      </c>
      <c r="D7" s="39" t="s">
        <v>190</v>
      </c>
      <c r="E7" s="39" t="s">
        <v>191</v>
      </c>
      <c r="F7" s="39">
        <v>2012</v>
      </c>
      <c r="G7" s="39" t="s">
        <v>186</v>
      </c>
      <c r="H7" s="42" t="s">
        <v>27</v>
      </c>
      <c r="I7" s="40">
        <v>2</v>
      </c>
      <c r="J7" s="44"/>
      <c r="K7" s="45"/>
      <c r="L7" s="336"/>
      <c r="M7" s="339"/>
      <c r="N7" s="342"/>
      <c r="O7" s="330"/>
      <c r="P7" s="327"/>
      <c r="Q7" s="327"/>
    </row>
    <row r="8" spans="1:17" ht="15.75" thickBot="1" x14ac:dyDescent="0.3">
      <c r="K8" s="103"/>
    </row>
    <row r="9" spans="1:17" ht="15.75" thickBot="1" x14ac:dyDescent="0.3">
      <c r="A9" s="46"/>
      <c r="B9" s="46"/>
      <c r="C9" s="46"/>
      <c r="D9" s="46"/>
      <c r="E9" s="46"/>
      <c r="F9" s="46"/>
      <c r="G9" s="46"/>
      <c r="H9" s="46"/>
      <c r="I9" s="46"/>
      <c r="J9" s="47" t="s">
        <v>87</v>
      </c>
      <c r="K9" s="323"/>
      <c r="L9" s="324"/>
      <c r="M9" s="324"/>
      <c r="N9" s="324"/>
      <c r="O9" s="324"/>
      <c r="P9" s="324"/>
      <c r="Q9" s="325"/>
    </row>
    <row r="10" spans="1:17" ht="15.75" thickBot="1" x14ac:dyDescent="0.3">
      <c r="A10" s="46"/>
      <c r="B10" s="46"/>
      <c r="C10" s="46"/>
      <c r="D10" s="46"/>
      <c r="E10" s="46"/>
      <c r="F10" s="46"/>
      <c r="G10" s="47" t="s">
        <v>109</v>
      </c>
      <c r="H10" s="105">
        <v>0.23</v>
      </c>
      <c r="I10" s="46"/>
      <c r="J10" s="46"/>
      <c r="K10" s="46"/>
      <c r="L10" s="46"/>
      <c r="M10" s="46"/>
      <c r="N10" s="46"/>
      <c r="O10" s="46"/>
      <c r="P10" s="46"/>
      <c r="Q10" s="46"/>
    </row>
    <row r="13" spans="1:17" x14ac:dyDescent="0.25">
      <c r="B13" s="275" t="s">
        <v>845</v>
      </c>
      <c r="C13" s="275"/>
      <c r="D13" s="275"/>
      <c r="E13" s="275"/>
      <c r="F13" s="275" t="s">
        <v>846</v>
      </c>
      <c r="G13" s="275"/>
      <c r="H13" s="275"/>
      <c r="I13" s="275" t="s">
        <v>847</v>
      </c>
      <c r="J13" s="275"/>
      <c r="K13" s="275"/>
    </row>
    <row r="14" spans="1:17" x14ac:dyDescent="0.25">
      <c r="B14" s="276" t="s">
        <v>848</v>
      </c>
      <c r="C14" s="277"/>
      <c r="D14" s="277"/>
      <c r="E14" s="278"/>
      <c r="F14" s="276" t="s">
        <v>849</v>
      </c>
      <c r="G14" s="285"/>
      <c r="H14" s="286"/>
      <c r="I14" s="293"/>
      <c r="J14" s="285"/>
      <c r="K14" s="286"/>
    </row>
    <row r="15" spans="1:17" x14ac:dyDescent="0.25">
      <c r="B15" s="279"/>
      <c r="C15" s="280"/>
      <c r="D15" s="280"/>
      <c r="E15" s="281"/>
      <c r="F15" s="287"/>
      <c r="G15" s="288"/>
      <c r="H15" s="289"/>
      <c r="I15" s="287"/>
      <c r="J15" s="288"/>
      <c r="K15" s="289"/>
    </row>
    <row r="16" spans="1:17" x14ac:dyDescent="0.25">
      <c r="B16" s="279"/>
      <c r="C16" s="280"/>
      <c r="D16" s="280"/>
      <c r="E16" s="281"/>
      <c r="F16" s="287"/>
      <c r="G16" s="288"/>
      <c r="H16" s="289"/>
      <c r="I16" s="287"/>
      <c r="J16" s="288"/>
      <c r="K16" s="289"/>
    </row>
    <row r="17" spans="2:11" x14ac:dyDescent="0.25">
      <c r="B17" s="282"/>
      <c r="C17" s="283"/>
      <c r="D17" s="283"/>
      <c r="E17" s="284"/>
      <c r="F17" s="290"/>
      <c r="G17" s="291"/>
      <c r="H17" s="292"/>
      <c r="I17" s="290"/>
      <c r="J17" s="291"/>
      <c r="K17" s="292"/>
    </row>
  </sheetData>
  <mergeCells count="15">
    <mergeCell ref="B13:E13"/>
    <mergeCell ref="F13:H13"/>
    <mergeCell ref="I13:K13"/>
    <mergeCell ref="B14:E17"/>
    <mergeCell ref="F14:H17"/>
    <mergeCell ref="I14:K17"/>
    <mergeCell ref="Q5:Q7"/>
    <mergeCell ref="K9:Q9"/>
    <mergeCell ref="A1:Q1"/>
    <mergeCell ref="A3:A4"/>
    <mergeCell ref="L5:L7"/>
    <mergeCell ref="M5:M7"/>
    <mergeCell ref="N5:N7"/>
    <mergeCell ref="O5:O7"/>
    <mergeCell ref="P5:P7"/>
  </mergeCells>
  <pageMargins left="0.7" right="0.7" top="0.75" bottom="0.75" header="0.3" footer="0.3"/>
  <pageSetup paperSize="9"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I37" sqref="I37"/>
    </sheetView>
  </sheetViews>
  <sheetFormatPr defaultRowHeight="15" x14ac:dyDescent="0.25"/>
  <cols>
    <col min="1" max="1" width="15.42578125" customWidth="1"/>
    <col min="2" max="2" width="12.140625" customWidth="1"/>
    <col min="3" max="3" width="13.140625" customWidth="1"/>
    <col min="4" max="4" width="13.85546875" customWidth="1"/>
    <col min="5" max="5" width="11.85546875" customWidth="1"/>
    <col min="6" max="6" width="11.140625" customWidth="1"/>
    <col min="7" max="7" width="11.7109375" customWidth="1"/>
    <col min="8" max="8" width="12.42578125" customWidth="1"/>
    <col min="9" max="9" width="15.140625" customWidth="1"/>
    <col min="10" max="10" width="16.140625" customWidth="1"/>
    <col min="11" max="11" width="19.85546875" customWidth="1"/>
    <col min="12" max="12" width="11.28515625" bestFit="1" customWidth="1"/>
    <col min="13" max="13" width="8.28515625" bestFit="1" customWidth="1"/>
    <col min="14" max="14" width="8.28515625" customWidth="1"/>
  </cols>
  <sheetData>
    <row r="1" spans="1:14" x14ac:dyDescent="0.25">
      <c r="A1" s="268" t="s">
        <v>201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3" spans="1:14" ht="38.25" x14ac:dyDescent="0.25">
      <c r="A3" s="39" t="s">
        <v>90</v>
      </c>
      <c r="B3" s="39" t="s">
        <v>2</v>
      </c>
      <c r="C3" s="39" t="s">
        <v>91</v>
      </c>
      <c r="D3" s="39" t="s">
        <v>93</v>
      </c>
      <c r="E3" s="42" t="s">
        <v>5</v>
      </c>
      <c r="F3" s="42" t="s">
        <v>6</v>
      </c>
      <c r="G3" s="106" t="s">
        <v>169</v>
      </c>
      <c r="H3" s="106" t="s">
        <v>8</v>
      </c>
      <c r="I3" s="39" t="s">
        <v>194</v>
      </c>
      <c r="J3" s="106" t="s">
        <v>171</v>
      </c>
      <c r="K3" s="106" t="s">
        <v>97</v>
      </c>
      <c r="L3" s="4" t="s">
        <v>98</v>
      </c>
      <c r="M3" s="4" t="s">
        <v>99</v>
      </c>
      <c r="N3" s="5" t="s">
        <v>100</v>
      </c>
    </row>
    <row r="4" spans="1:14" x14ac:dyDescent="0.25">
      <c r="A4" s="39">
        <v>1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 t="s">
        <v>12</v>
      </c>
      <c r="I4" s="39">
        <v>9</v>
      </c>
      <c r="J4" s="39">
        <v>10</v>
      </c>
      <c r="K4" s="104" t="s">
        <v>13</v>
      </c>
      <c r="L4" s="33">
        <v>12</v>
      </c>
      <c r="M4" s="33">
        <v>13</v>
      </c>
      <c r="N4" s="33" t="s">
        <v>129</v>
      </c>
    </row>
    <row r="5" spans="1:14" ht="38.25" x14ac:dyDescent="0.25">
      <c r="A5" s="39" t="s">
        <v>195</v>
      </c>
      <c r="B5" s="65" t="s">
        <v>196</v>
      </c>
      <c r="C5" s="65" t="s">
        <v>197</v>
      </c>
      <c r="D5" s="42" t="s">
        <v>198</v>
      </c>
      <c r="E5" s="107" t="s">
        <v>27</v>
      </c>
      <c r="F5" s="40">
        <v>2</v>
      </c>
      <c r="G5" s="44"/>
      <c r="H5" s="44"/>
      <c r="I5" s="334">
        <v>10</v>
      </c>
      <c r="J5" s="337"/>
      <c r="K5" s="337"/>
      <c r="L5" s="329">
        <v>4</v>
      </c>
      <c r="M5" s="326"/>
      <c r="N5" s="326"/>
    </row>
    <row r="6" spans="1:14" ht="39" thickBot="1" x14ac:dyDescent="0.3">
      <c r="A6" s="39" t="s">
        <v>195</v>
      </c>
      <c r="B6" s="65" t="s">
        <v>196</v>
      </c>
      <c r="C6" s="40" t="s">
        <v>199</v>
      </c>
      <c r="D6" s="42" t="s">
        <v>198</v>
      </c>
      <c r="E6" s="107" t="s">
        <v>27</v>
      </c>
      <c r="F6" s="40">
        <v>2</v>
      </c>
      <c r="G6" s="44"/>
      <c r="H6" s="45"/>
      <c r="I6" s="336"/>
      <c r="J6" s="339"/>
      <c r="K6" s="344"/>
      <c r="L6" s="330"/>
      <c r="M6" s="327"/>
      <c r="N6" s="327"/>
    </row>
    <row r="7" spans="1:14" ht="15.75" thickBot="1" x14ac:dyDescent="0.3">
      <c r="H7" s="103"/>
    </row>
    <row r="8" spans="1:14" ht="15.75" thickBot="1" x14ac:dyDescent="0.3">
      <c r="G8" s="28" t="s">
        <v>200</v>
      </c>
      <c r="H8" s="328"/>
      <c r="I8" s="299"/>
      <c r="J8" s="299"/>
      <c r="K8" s="299"/>
      <c r="L8" s="299"/>
      <c r="M8" s="299"/>
      <c r="N8" s="300"/>
    </row>
    <row r="9" spans="1:14" ht="15.75" thickBot="1" x14ac:dyDescent="0.3">
      <c r="C9" s="28" t="s">
        <v>109</v>
      </c>
      <c r="D9" s="108">
        <v>0.23</v>
      </c>
    </row>
    <row r="12" spans="1:14" x14ac:dyDescent="0.25">
      <c r="B12" s="275" t="s">
        <v>845</v>
      </c>
      <c r="C12" s="275"/>
      <c r="D12" s="275"/>
      <c r="E12" s="275"/>
      <c r="F12" s="275" t="s">
        <v>846</v>
      </c>
      <c r="G12" s="275"/>
      <c r="H12" s="275"/>
      <c r="I12" s="275" t="s">
        <v>847</v>
      </c>
      <c r="J12" s="275"/>
      <c r="K12" s="275"/>
    </row>
    <row r="13" spans="1:14" x14ac:dyDescent="0.25">
      <c r="B13" s="276" t="s">
        <v>848</v>
      </c>
      <c r="C13" s="277"/>
      <c r="D13" s="277"/>
      <c r="E13" s="278"/>
      <c r="F13" s="276" t="s">
        <v>849</v>
      </c>
      <c r="G13" s="285"/>
      <c r="H13" s="286"/>
      <c r="I13" s="293"/>
      <c r="J13" s="285"/>
      <c r="K13" s="286"/>
    </row>
    <row r="14" spans="1:14" x14ac:dyDescent="0.25">
      <c r="B14" s="279"/>
      <c r="C14" s="280"/>
      <c r="D14" s="280"/>
      <c r="E14" s="281"/>
      <c r="F14" s="287"/>
      <c r="G14" s="288"/>
      <c r="H14" s="289"/>
      <c r="I14" s="287"/>
      <c r="J14" s="288"/>
      <c r="K14" s="289"/>
    </row>
    <row r="15" spans="1:14" x14ac:dyDescent="0.25">
      <c r="B15" s="279"/>
      <c r="C15" s="280"/>
      <c r="D15" s="280"/>
      <c r="E15" s="281"/>
      <c r="F15" s="287"/>
      <c r="G15" s="288"/>
      <c r="H15" s="289"/>
      <c r="I15" s="287"/>
      <c r="J15" s="288"/>
      <c r="K15" s="289"/>
    </row>
    <row r="16" spans="1:14" x14ac:dyDescent="0.25">
      <c r="B16" s="282"/>
      <c r="C16" s="283"/>
      <c r="D16" s="283"/>
      <c r="E16" s="284"/>
      <c r="F16" s="290"/>
      <c r="G16" s="291"/>
      <c r="H16" s="292"/>
      <c r="I16" s="290"/>
      <c r="J16" s="291"/>
      <c r="K16" s="292"/>
    </row>
  </sheetData>
  <mergeCells count="14">
    <mergeCell ref="B12:E12"/>
    <mergeCell ref="F12:H12"/>
    <mergeCell ref="I12:K12"/>
    <mergeCell ref="B13:E16"/>
    <mergeCell ref="F13:H16"/>
    <mergeCell ref="I13:K16"/>
    <mergeCell ref="H8:N8"/>
    <mergeCell ref="A1:N1"/>
    <mergeCell ref="I5:I6"/>
    <mergeCell ref="J5:J6"/>
    <mergeCell ref="K5:K6"/>
    <mergeCell ref="L5:L6"/>
    <mergeCell ref="M5:M6"/>
    <mergeCell ref="N5:N6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pakiet nr 1</vt:lpstr>
      <vt:lpstr>pakiet nr 2</vt:lpstr>
      <vt:lpstr>pakiet nr 3</vt:lpstr>
      <vt:lpstr>pakiet nr 4</vt:lpstr>
      <vt:lpstr>pakiet nr 5</vt:lpstr>
      <vt:lpstr>pakiet nr 6</vt:lpstr>
      <vt:lpstr>pakiet nr 7</vt:lpstr>
      <vt:lpstr>pakiet nr 8</vt:lpstr>
      <vt:lpstr>pakiet nr 9</vt:lpstr>
      <vt:lpstr>pakiet nr 10</vt:lpstr>
      <vt:lpstr>pakiet nr 11</vt:lpstr>
      <vt:lpstr>pakiet nr 12</vt:lpstr>
      <vt:lpstr>pakiet nr 13</vt:lpstr>
      <vt:lpstr>pakiet nr 14</vt:lpstr>
      <vt:lpstr>pakiet nr 15</vt:lpstr>
      <vt:lpstr>pakiet nr 16</vt:lpstr>
      <vt:lpstr>pakiet nr 17</vt:lpstr>
      <vt:lpstr>pakiet nr 18</vt:lpstr>
      <vt:lpstr>pakiet nr 19</vt:lpstr>
      <vt:lpstr>pakiet nr 20</vt:lpstr>
      <vt:lpstr>pakiet nr 21</vt:lpstr>
      <vt:lpstr>pakiet nr 22</vt:lpstr>
      <vt:lpstr>pakiet nr 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2020-04-02T11:10:40Z</dcterms:modified>
</cp:coreProperties>
</file>