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20700" windowHeight="7980" activeTab="2"/>
  </bookViews>
  <sheets>
    <sheet name="Pakiet 1" sheetId="1" r:id="rId1"/>
    <sheet name="Pakiet 2 " sheetId="2" r:id="rId2"/>
    <sheet name="Pakiet 3" sheetId="3" r:id="rId3"/>
  </sheets>
  <calcPr calcId="145621" iterateDelta="1E-4"/>
</workbook>
</file>

<file path=xl/calcChain.xml><?xml version="1.0" encoding="utf-8"?>
<calcChain xmlns="http://schemas.openxmlformats.org/spreadsheetml/2006/main">
  <c r="J6" i="2" l="1"/>
  <c r="H6" i="2"/>
  <c r="H3" i="2" l="1"/>
  <c r="J3" i="2"/>
  <c r="H4" i="2"/>
  <c r="J4" i="2"/>
  <c r="H5" i="2"/>
  <c r="J5" i="2"/>
  <c r="H4" i="1" l="1"/>
  <c r="J4" i="1" s="1"/>
  <c r="H5" i="1"/>
  <c r="J5" i="1" s="1"/>
  <c r="H4" i="3" l="1"/>
  <c r="J4" i="3" s="1"/>
  <c r="H5" i="3"/>
  <c r="J5" i="3" s="1"/>
  <c r="H3" i="3"/>
  <c r="J3" i="3" s="1"/>
  <c r="H3" i="1" l="1"/>
  <c r="H6" i="1" s="1"/>
  <c r="J6" i="1" l="1"/>
  <c r="J3" i="1"/>
  <c r="H6" i="3" l="1"/>
  <c r="J6" i="3" l="1"/>
</calcChain>
</file>

<file path=xl/sharedStrings.xml><?xml version="1.0" encoding="utf-8"?>
<sst xmlns="http://schemas.openxmlformats.org/spreadsheetml/2006/main" count="67" uniqueCount="28">
  <si>
    <t>Producent</t>
  </si>
  <si>
    <t>1.</t>
  </si>
  <si>
    <t>szt.</t>
  </si>
  <si>
    <t>2.</t>
  </si>
  <si>
    <t xml:space="preserve"> </t>
  </si>
  <si>
    <t>lp.</t>
  </si>
  <si>
    <t>Nazwa przedmiotu zamówienia</t>
  </si>
  <si>
    <t>Nazwa handlowa oferowanego produktu/nr kat.</t>
  </si>
  <si>
    <t>j.m.</t>
  </si>
  <si>
    <t>Ilość</t>
  </si>
  <si>
    <t>Cena jednost. netto w PLN</t>
  </si>
  <si>
    <t>Wartość netto w PLN</t>
  </si>
  <si>
    <t>Stawka podatku vat</t>
  </si>
  <si>
    <t>Wartość brutto w PLN</t>
  </si>
  <si>
    <t>3.</t>
  </si>
  <si>
    <t>Taśma do operacyjnego  leczenia wysiłkowego nietrzymania moczu u kobiet wykonana z materiału polipropylenu monofilamentowego, bez osłonki na taśmie . Grubość siatki 0,5 mm, porowatość 85%  , rozmiar: dł.50cm, szer.1,25cm , gramatura siatki 70 g/m2.</t>
  </si>
  <si>
    <t xml:space="preserve">System skladający się z III elementów:  I.Siatka wykonana z polipropylenu monofilamentowego, o anatomicznym kształcie, z sześcioma ramionami. Parametry siatki: wysokość 8,5 cm, szer. 6 cm, gramatura 19,2g/m2, grubość 0,27 mm, porowatość 59 %.                                             II. 4 prowadnice wykonane z nitinolu o długości 500 mm.                                        III. 2 prowadnice wykonane z nitinolu o długości 650 mm. </t>
  </si>
  <si>
    <t>Razem:</t>
  </si>
  <si>
    <t xml:space="preserve">Razem: </t>
  </si>
  <si>
    <t>Jednorazowy zestaw do korekcji rectocele, skłądający się z : makroporowatej siatki wykonanej z polipropylenu monofilamentowego o wymiarach 50 mm x 130 mm, o kształcie anatomicznym, z pojedynczymi ramionami z każdego boku o długości 164 mm i szerokości 12 mm, grubość siatki 0,44 mm, grubości nici siatki 120 µm, gramatura 39 g/m2, porowatość 90%, jednorazowego narzędzia do zakładania siatki przez pośladki</t>
  </si>
  <si>
    <t xml:space="preserve">Worek do morcelacji wykonany z przezroczystego TPU(termoplastycznego poliuretanu), szerokość szerokiego dostępu 190mm+/-15 mm , szerokość wąskiego dostępu 40 mm+/-10mm, wysokość 430mm+/-20mm . System zawiera 3 uszczelniacze do morcelatora o przekroju wewnętrznym 19mm,16mm,11mm oraz 4 ściągacze. </t>
  </si>
  <si>
    <t>Jednorazowy zestaw do korekcji cytostele, składający się z : siatki wykonanej z polipropylenu monofilamentowego, o anatomicznym kształcie,o wymiarach 50 x 65 mm, z podwójnymi ramionami z każdego boku do przeprowadzenia przez otwory zasłonowe, o wielkości oczek 1,06 x 1,01 mm, grubości 0,33 mm i gramaturze max. 28g/m2.,jednego jednorazowego narzędzi do zakładania siatki metodą przezzasłonową techniką "out-in"</t>
  </si>
  <si>
    <t>Siatka chirurgiczna (przepuklinowa)       8 cm (+/-1 cm) x 15 cm (+/- 1 cm) polipropylen monofilament, wielkość porów: 1,2-1,4mm +/- 0,1 mm;siatka o grubości 0,55mm+/-0,1mm i dwukierunkowej elastyczności;  gramatura 70g/m2 +/-3g/m2), grubość nici 0,15mm +/- 0,01mm</t>
  </si>
  <si>
    <t>Siatka chirurgiczna (przepuklinowa)     25 cm (+/- 1 cm) x 35cm (+/- 1 cm) polipropylen monofilament,wielkość porów: 1,2-1,4mm +/- 0,1 mm; siatka o grubości 0,55mm+/-0,1mm i dwukierunkowej elastyczności;  gramatura 70g/m2 +/-3g/m2), grubość nici 0,15mm +/- 0,01mm</t>
  </si>
  <si>
    <t>Siatka chirurgiczna (przepuklinowa)     20 cm (+/-1 cm) x 30 cm (+/-1 cm ) polipropylen monofilament,wielkość porów: 1,2-1,4mm +/- 0,1 mm; siatka o grubości 0,55mm+/-0,1mm i dwukierunkowej elastyczności;  gramatura 70g/m2 +/-3g/m2), grubość nici 0,15mm +/- 0,01mm</t>
  </si>
  <si>
    <t>Zestaw trzech siatek stosowany do sakrokolpopeksji laparoskopowej. Makroporowata monofilaentowa ultralekka polipropylenowa niewchłanialna siatka z wplecioną niebieską nicią. Waga siatki 39 g/m2 (+/-10%), porowatość 89% (+/-5%), wielkość porów 1,65 mm, grubość siatki 0,38 mm (+/- 10%), grubość nici 120um. Zestaw składa się z siatek o rozmiarach: 18 x 3 cm; 18 x 3 cm, 18 x 6 cm</t>
  </si>
  <si>
    <t>Nazwa i adres Wykonawcy ...............................................</t>
  </si>
  <si>
    <t>Załącznik nr 5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</si>
</sst>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9" fontId="3" fillId="0" borderId="1" xfId="2" applyNumberFormat="1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2" xfId="3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5" fillId="0" borderId="6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0" borderId="5" xfId="2" applyNumberFormat="1" applyFont="1" applyBorder="1" applyAlignment="1">
      <alignment horizontal="center" vertical="center" wrapText="1"/>
    </xf>
    <xf numFmtId="4" fontId="3" fillId="0" borderId="7" xfId="2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3" fontId="3" fillId="0" borderId="0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6">
    <cellStyle name="Dziesiętny" xfId="1" builtinId="3"/>
    <cellStyle name="Dziesiętny 2" xfId="5"/>
    <cellStyle name="Normalny" xfId="0" builtinId="0"/>
    <cellStyle name="Normalny 2" xfId="2"/>
    <cellStyle name="Normalny 3" xfId="4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80" zoomScaleNormal="80" workbookViewId="0">
      <selection activeCell="H6" sqref="H6"/>
    </sheetView>
  </sheetViews>
  <sheetFormatPr defaultRowHeight="74.25" customHeight="1"/>
  <cols>
    <col min="1" max="1" width="4.28515625" style="4" customWidth="1"/>
    <col min="2" max="2" width="39.7109375" style="4" customWidth="1"/>
    <col min="3" max="3" width="11.42578125" style="4" bestFit="1" customWidth="1"/>
    <col min="4" max="4" width="16.28515625" style="4" customWidth="1"/>
    <col min="5" max="5" width="7.5703125" style="4" customWidth="1"/>
    <col min="6" max="6" width="5.85546875" style="4" customWidth="1"/>
    <col min="7" max="8" width="11" style="4" customWidth="1"/>
    <col min="9" max="9" width="10.7109375" style="4" customWidth="1"/>
    <col min="10" max="10" width="13" style="4" customWidth="1"/>
    <col min="11" max="11" width="12.28515625" style="4" bestFit="1" customWidth="1"/>
    <col min="12" max="16384" width="9.140625" style="4"/>
  </cols>
  <sheetData>
    <row r="1" spans="1:11" ht="74.25" customHeight="1">
      <c r="A1" s="54" t="s">
        <v>26</v>
      </c>
      <c r="B1" s="54"/>
      <c r="C1" s="54"/>
      <c r="D1" s="54"/>
      <c r="E1" s="54"/>
      <c r="F1" s="54"/>
      <c r="G1" s="54"/>
      <c r="H1" s="53" t="s">
        <v>27</v>
      </c>
      <c r="I1" s="53"/>
      <c r="J1" s="53"/>
    </row>
    <row r="2" spans="1:11" ht="81" customHeight="1">
      <c r="A2" s="3" t="s">
        <v>5</v>
      </c>
      <c r="B2" s="3" t="s">
        <v>6</v>
      </c>
      <c r="C2" s="3" t="s">
        <v>0</v>
      </c>
      <c r="D2" s="3" t="s">
        <v>7</v>
      </c>
      <c r="E2" s="3" t="s">
        <v>8</v>
      </c>
      <c r="F2" s="3" t="s">
        <v>9</v>
      </c>
      <c r="G2" s="3" t="s">
        <v>10</v>
      </c>
      <c r="H2" s="43" t="s">
        <v>11</v>
      </c>
      <c r="I2" s="3" t="s">
        <v>12</v>
      </c>
      <c r="J2" s="3" t="s">
        <v>13</v>
      </c>
      <c r="K2" s="35"/>
    </row>
    <row r="3" spans="1:11" ht="150.75" customHeight="1">
      <c r="A3" s="5" t="s">
        <v>1</v>
      </c>
      <c r="B3" s="51" t="s">
        <v>21</v>
      </c>
      <c r="C3" s="5"/>
      <c r="D3" s="5"/>
      <c r="E3" s="6" t="s">
        <v>2</v>
      </c>
      <c r="F3" s="32">
        <v>30</v>
      </c>
      <c r="G3" s="36"/>
      <c r="H3" s="44">
        <f>G3*F3</f>
        <v>0</v>
      </c>
      <c r="I3" s="8">
        <v>0.08</v>
      </c>
      <c r="J3" s="6">
        <f>H3*1.08</f>
        <v>0</v>
      </c>
      <c r="K3" s="46"/>
    </row>
    <row r="4" spans="1:11" ht="163.5" customHeight="1">
      <c r="A4" s="5" t="s">
        <v>3</v>
      </c>
      <c r="B4" s="51" t="s">
        <v>19</v>
      </c>
      <c r="C4" s="5"/>
      <c r="D4" s="5"/>
      <c r="E4" s="6" t="s">
        <v>2</v>
      </c>
      <c r="F4" s="32">
        <v>10</v>
      </c>
      <c r="G4" s="7"/>
      <c r="H4" s="45">
        <f t="shared" ref="H4:H5" si="0">G4*F4</f>
        <v>0</v>
      </c>
      <c r="I4" s="8">
        <v>0.08</v>
      </c>
      <c r="J4" s="6">
        <f t="shared" ref="J4:J5" si="1">H4*1.08</f>
        <v>0</v>
      </c>
      <c r="K4" s="46"/>
    </row>
    <row r="5" spans="1:11" ht="162" customHeight="1">
      <c r="A5" s="5" t="s">
        <v>14</v>
      </c>
      <c r="B5" s="52" t="s">
        <v>25</v>
      </c>
      <c r="C5" s="24"/>
      <c r="D5" s="24"/>
      <c r="E5" s="24" t="s">
        <v>2</v>
      </c>
      <c r="F5" s="33">
        <v>2</v>
      </c>
      <c r="G5" s="24"/>
      <c r="H5" s="45">
        <f t="shared" si="0"/>
        <v>0</v>
      </c>
      <c r="I5" s="25">
        <v>0.08</v>
      </c>
      <c r="J5" s="6">
        <f t="shared" si="1"/>
        <v>0</v>
      </c>
      <c r="K5" s="47"/>
    </row>
    <row r="6" spans="1:11" ht="28.5" customHeight="1" thickBot="1">
      <c r="F6" s="34"/>
      <c r="G6" s="41" t="s">
        <v>17</v>
      </c>
      <c r="H6" s="48">
        <f>SUM(H3:H5)</f>
        <v>0</v>
      </c>
      <c r="I6" s="49"/>
      <c r="J6" s="50">
        <f t="shared" ref="J6" si="2">H6*1.08</f>
        <v>0</v>
      </c>
    </row>
    <row r="7" spans="1:11" ht="74.25" customHeight="1">
      <c r="F7" s="34"/>
    </row>
    <row r="8" spans="1:11" ht="74.25" customHeight="1">
      <c r="F8" s="34"/>
    </row>
    <row r="9" spans="1:11" ht="74.25" customHeight="1">
      <c r="F9" s="34"/>
    </row>
  </sheetData>
  <mergeCells count="2">
    <mergeCell ref="H1:J1"/>
    <mergeCell ref="A1:G1"/>
  </mergeCells>
  <pageMargins left="0.7" right="0.7" top="0.75" bottom="0.75" header="0.3" footer="0.3"/>
  <pageSetup paperSize="9" orientation="landscape" r:id="rId1"/>
  <headerFooter>
    <oddHeader>&amp;L&amp;"-,Pogrubiony"Pakiet 1&amp;C&amp;"-,Pogrubiony"Systemy do reperacji przepony moczowo płciowej, narzędzie do mocowania siatek oraz system do sakrokolpopeksji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zoomScalePageLayoutView="80" workbookViewId="0">
      <selection activeCell="J7" sqref="J7"/>
    </sheetView>
  </sheetViews>
  <sheetFormatPr defaultRowHeight="12.75"/>
  <cols>
    <col min="1" max="1" width="4.7109375" style="9" customWidth="1"/>
    <col min="2" max="2" width="39.28515625" style="9" customWidth="1"/>
    <col min="3" max="3" width="11.7109375" style="9" customWidth="1"/>
    <col min="4" max="4" width="15.42578125" style="9" customWidth="1"/>
    <col min="5" max="5" width="6.42578125" style="9" customWidth="1"/>
    <col min="6" max="6" width="6" style="9" customWidth="1"/>
    <col min="7" max="7" width="9.140625" style="9"/>
    <col min="8" max="8" width="10" style="9" bestFit="1" customWidth="1"/>
    <col min="9" max="9" width="9.5703125" style="9" customWidth="1"/>
    <col min="10" max="10" width="10.28515625" style="9" customWidth="1"/>
    <col min="11" max="16384" width="9.140625" style="9"/>
  </cols>
  <sheetData>
    <row r="1" spans="1:10" ht="49.5" customHeight="1">
      <c r="A1" s="54" t="s">
        <v>26</v>
      </c>
      <c r="B1" s="54"/>
      <c r="C1" s="54"/>
      <c r="D1" s="54"/>
      <c r="E1" s="54"/>
      <c r="F1" s="54"/>
      <c r="G1" s="54"/>
      <c r="H1" s="53" t="s">
        <v>27</v>
      </c>
      <c r="I1" s="53"/>
      <c r="J1" s="53"/>
    </row>
    <row r="2" spans="1:10" ht="72" customHeight="1">
      <c r="A2" s="3" t="s">
        <v>5</v>
      </c>
      <c r="B2" s="3" t="s">
        <v>6</v>
      </c>
      <c r="C2" s="3" t="s">
        <v>0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ht="94.5" customHeight="1">
      <c r="A3" s="1" t="s">
        <v>1</v>
      </c>
      <c r="B3" s="1" t="s">
        <v>15</v>
      </c>
      <c r="C3" s="1"/>
      <c r="D3" s="1"/>
      <c r="E3" s="2" t="s">
        <v>2</v>
      </c>
      <c r="F3" s="20">
        <v>90</v>
      </c>
      <c r="G3" s="2"/>
      <c r="H3" s="2">
        <f>G3*F3</f>
        <v>0</v>
      </c>
      <c r="I3" s="21">
        <v>0.08</v>
      </c>
      <c r="J3" s="2">
        <f>H3*1.08</f>
        <v>0</v>
      </c>
    </row>
    <row r="4" spans="1:10" ht="150" customHeight="1">
      <c r="A4" s="1" t="s">
        <v>3</v>
      </c>
      <c r="B4" s="1" t="s">
        <v>16</v>
      </c>
      <c r="C4" s="1"/>
      <c r="D4" s="1"/>
      <c r="E4" s="2" t="s">
        <v>2</v>
      </c>
      <c r="F4" s="20">
        <v>40</v>
      </c>
      <c r="G4" s="2"/>
      <c r="H4" s="2">
        <f t="shared" ref="H4:H5" si="0">G4*F4</f>
        <v>0</v>
      </c>
      <c r="I4" s="21">
        <v>0.08</v>
      </c>
      <c r="J4" s="2">
        <f t="shared" ref="J4:J5" si="1">H4*1.08</f>
        <v>0</v>
      </c>
    </row>
    <row r="5" spans="1:10" ht="115.5" thickBot="1">
      <c r="A5" s="1" t="s">
        <v>14</v>
      </c>
      <c r="B5" s="1" t="s">
        <v>20</v>
      </c>
      <c r="C5" s="38"/>
      <c r="D5" s="38"/>
      <c r="E5" s="2" t="s">
        <v>2</v>
      </c>
      <c r="F5" s="42">
        <v>6</v>
      </c>
      <c r="G5" s="31"/>
      <c r="H5" s="2">
        <f t="shared" si="0"/>
        <v>0</v>
      </c>
      <c r="I5" s="25">
        <v>0.08</v>
      </c>
      <c r="J5" s="22">
        <f t="shared" si="1"/>
        <v>0</v>
      </c>
    </row>
    <row r="6" spans="1:10" ht="13.5" thickBot="1">
      <c r="A6" s="11"/>
      <c r="B6" s="11"/>
      <c r="C6" s="11"/>
      <c r="D6" s="11"/>
      <c r="E6" s="12"/>
      <c r="F6" s="12"/>
      <c r="G6" s="39" t="s">
        <v>18</v>
      </c>
      <c r="H6" s="40">
        <f>SUM(H3:H5)</f>
        <v>0</v>
      </c>
      <c r="I6" s="12"/>
      <c r="J6" s="40">
        <f>SUM(J3:J5)</f>
        <v>0</v>
      </c>
    </row>
    <row r="7" spans="1:10">
      <c r="E7" s="10"/>
      <c r="F7" s="10"/>
      <c r="G7" s="10"/>
      <c r="H7" s="10"/>
      <c r="I7" s="10"/>
      <c r="J7" s="10"/>
    </row>
    <row r="8" spans="1:10">
      <c r="B8" s="9" t="s">
        <v>4</v>
      </c>
      <c r="E8" s="10"/>
      <c r="F8" s="10"/>
      <c r="G8" s="10"/>
      <c r="H8" s="10"/>
      <c r="I8" s="10"/>
      <c r="J8" s="10"/>
    </row>
    <row r="9" spans="1:10">
      <c r="E9" s="10"/>
      <c r="F9" s="10"/>
      <c r="G9" s="10"/>
      <c r="H9" s="10"/>
      <c r="I9" s="10"/>
      <c r="J9" s="10"/>
    </row>
    <row r="10" spans="1:10">
      <c r="E10" s="10"/>
      <c r="F10" s="10"/>
      <c r="G10" s="10"/>
      <c r="H10" s="10"/>
      <c r="I10" s="10"/>
      <c r="J10" s="10"/>
    </row>
    <row r="11" spans="1:10">
      <c r="E11" s="10"/>
      <c r="F11" s="10"/>
      <c r="G11" s="10"/>
      <c r="H11" s="10"/>
      <c r="I11" s="10"/>
      <c r="J11" s="10"/>
    </row>
  </sheetData>
  <mergeCells count="2">
    <mergeCell ref="A1:G1"/>
    <mergeCell ref="H1:J1"/>
  </mergeCells>
  <pageMargins left="0.7" right="0.7" top="0.75" bottom="0.75" header="0.3" footer="0.3"/>
  <pageSetup paperSize="9" orientation="landscape" r:id="rId1"/>
  <headerFooter>
    <oddHeader>&amp;L&amp;"-,Pogrubiony"Pakiet 2&amp;C&amp;"-,Pogrubiony"Taśma do operacyjnego leczenia wysiłkowego nietrzymania moczu , system do reperacji przepony moczowo-płciowej oraz worek do morcelacji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N4" sqref="N4"/>
    </sheetView>
  </sheetViews>
  <sheetFormatPr defaultRowHeight="12.75"/>
  <cols>
    <col min="1" max="1" width="3.7109375" style="9" customWidth="1"/>
    <col min="2" max="2" width="31.85546875" style="9" customWidth="1"/>
    <col min="3" max="3" width="11.140625" style="9" customWidth="1"/>
    <col min="4" max="4" width="13.5703125" style="9" customWidth="1"/>
    <col min="5" max="5" width="5" style="9" customWidth="1"/>
    <col min="6" max="6" width="5.28515625" style="9" customWidth="1"/>
    <col min="7" max="7" width="8.42578125" style="9" customWidth="1"/>
    <col min="8" max="8" width="11.7109375" style="9" customWidth="1"/>
    <col min="9" max="9" width="8" style="9" customWidth="1"/>
    <col min="10" max="10" width="11.28515625" style="9" customWidth="1"/>
    <col min="11" max="251" width="9.140625" style="9"/>
    <col min="252" max="252" width="3.7109375" style="9" customWidth="1"/>
    <col min="253" max="253" width="41.5703125" style="9" customWidth="1"/>
    <col min="254" max="254" width="9.140625" style="9"/>
    <col min="255" max="255" width="15.42578125" style="9" customWidth="1"/>
    <col min="256" max="256" width="6.28515625" style="9" customWidth="1"/>
    <col min="257" max="257" width="7.28515625" style="9" customWidth="1"/>
    <col min="258" max="258" width="8.42578125" style="9" customWidth="1"/>
    <col min="259" max="259" width="10" style="9" bestFit="1" customWidth="1"/>
    <col min="260" max="260" width="8" style="9" customWidth="1"/>
    <col min="261" max="261" width="13.5703125" style="9" bestFit="1" customWidth="1"/>
    <col min="262" max="262" width="10.28515625" style="9" customWidth="1"/>
    <col min="263" max="507" width="9.140625" style="9"/>
    <col min="508" max="508" width="3.7109375" style="9" customWidth="1"/>
    <col min="509" max="509" width="41.5703125" style="9" customWidth="1"/>
    <col min="510" max="510" width="9.140625" style="9"/>
    <col min="511" max="511" width="15.42578125" style="9" customWidth="1"/>
    <col min="512" max="512" width="6.28515625" style="9" customWidth="1"/>
    <col min="513" max="513" width="7.28515625" style="9" customWidth="1"/>
    <col min="514" max="514" width="8.42578125" style="9" customWidth="1"/>
    <col min="515" max="515" width="10" style="9" bestFit="1" customWidth="1"/>
    <col min="516" max="516" width="8" style="9" customWidth="1"/>
    <col min="517" max="517" width="13.5703125" style="9" bestFit="1" customWidth="1"/>
    <col min="518" max="518" width="10.28515625" style="9" customWidth="1"/>
    <col min="519" max="763" width="9.140625" style="9"/>
    <col min="764" max="764" width="3.7109375" style="9" customWidth="1"/>
    <col min="765" max="765" width="41.5703125" style="9" customWidth="1"/>
    <col min="766" max="766" width="9.140625" style="9"/>
    <col min="767" max="767" width="15.42578125" style="9" customWidth="1"/>
    <col min="768" max="768" width="6.28515625" style="9" customWidth="1"/>
    <col min="769" max="769" width="7.28515625" style="9" customWidth="1"/>
    <col min="770" max="770" width="8.42578125" style="9" customWidth="1"/>
    <col min="771" max="771" width="10" style="9" bestFit="1" customWidth="1"/>
    <col min="772" max="772" width="8" style="9" customWidth="1"/>
    <col min="773" max="773" width="13.5703125" style="9" bestFit="1" customWidth="1"/>
    <col min="774" max="774" width="10.28515625" style="9" customWidth="1"/>
    <col min="775" max="1019" width="9.140625" style="9"/>
    <col min="1020" max="1020" width="3.7109375" style="9" customWidth="1"/>
    <col min="1021" max="1021" width="41.5703125" style="9" customWidth="1"/>
    <col min="1022" max="1022" width="9.140625" style="9"/>
    <col min="1023" max="1023" width="15.42578125" style="9" customWidth="1"/>
    <col min="1024" max="1024" width="6.28515625" style="9" customWidth="1"/>
    <col min="1025" max="1025" width="7.28515625" style="9" customWidth="1"/>
    <col min="1026" max="1026" width="8.42578125" style="9" customWidth="1"/>
    <col min="1027" max="1027" width="10" style="9" bestFit="1" customWidth="1"/>
    <col min="1028" max="1028" width="8" style="9" customWidth="1"/>
    <col min="1029" max="1029" width="13.5703125" style="9" bestFit="1" customWidth="1"/>
    <col min="1030" max="1030" width="10.28515625" style="9" customWidth="1"/>
    <col min="1031" max="1275" width="9.140625" style="9"/>
    <col min="1276" max="1276" width="3.7109375" style="9" customWidth="1"/>
    <col min="1277" max="1277" width="41.5703125" style="9" customWidth="1"/>
    <col min="1278" max="1278" width="9.140625" style="9"/>
    <col min="1279" max="1279" width="15.42578125" style="9" customWidth="1"/>
    <col min="1280" max="1280" width="6.28515625" style="9" customWidth="1"/>
    <col min="1281" max="1281" width="7.28515625" style="9" customWidth="1"/>
    <col min="1282" max="1282" width="8.42578125" style="9" customWidth="1"/>
    <col min="1283" max="1283" width="10" style="9" bestFit="1" customWidth="1"/>
    <col min="1284" max="1284" width="8" style="9" customWidth="1"/>
    <col min="1285" max="1285" width="13.5703125" style="9" bestFit="1" customWidth="1"/>
    <col min="1286" max="1286" width="10.28515625" style="9" customWidth="1"/>
    <col min="1287" max="1531" width="9.140625" style="9"/>
    <col min="1532" max="1532" width="3.7109375" style="9" customWidth="1"/>
    <col min="1533" max="1533" width="41.5703125" style="9" customWidth="1"/>
    <col min="1534" max="1534" width="9.140625" style="9"/>
    <col min="1535" max="1535" width="15.42578125" style="9" customWidth="1"/>
    <col min="1536" max="1536" width="6.28515625" style="9" customWidth="1"/>
    <col min="1537" max="1537" width="7.28515625" style="9" customWidth="1"/>
    <col min="1538" max="1538" width="8.42578125" style="9" customWidth="1"/>
    <col min="1539" max="1539" width="10" style="9" bestFit="1" customWidth="1"/>
    <col min="1540" max="1540" width="8" style="9" customWidth="1"/>
    <col min="1541" max="1541" width="13.5703125" style="9" bestFit="1" customWidth="1"/>
    <col min="1542" max="1542" width="10.28515625" style="9" customWidth="1"/>
    <col min="1543" max="1787" width="9.140625" style="9"/>
    <col min="1788" max="1788" width="3.7109375" style="9" customWidth="1"/>
    <col min="1789" max="1789" width="41.5703125" style="9" customWidth="1"/>
    <col min="1790" max="1790" width="9.140625" style="9"/>
    <col min="1791" max="1791" width="15.42578125" style="9" customWidth="1"/>
    <col min="1792" max="1792" width="6.28515625" style="9" customWidth="1"/>
    <col min="1793" max="1793" width="7.28515625" style="9" customWidth="1"/>
    <col min="1794" max="1794" width="8.42578125" style="9" customWidth="1"/>
    <col min="1795" max="1795" width="10" style="9" bestFit="1" customWidth="1"/>
    <col min="1796" max="1796" width="8" style="9" customWidth="1"/>
    <col min="1797" max="1797" width="13.5703125" style="9" bestFit="1" customWidth="1"/>
    <col min="1798" max="1798" width="10.28515625" style="9" customWidth="1"/>
    <col min="1799" max="2043" width="9.140625" style="9"/>
    <col min="2044" max="2044" width="3.7109375" style="9" customWidth="1"/>
    <col min="2045" max="2045" width="41.5703125" style="9" customWidth="1"/>
    <col min="2046" max="2046" width="9.140625" style="9"/>
    <col min="2047" max="2047" width="15.42578125" style="9" customWidth="1"/>
    <col min="2048" max="2048" width="6.28515625" style="9" customWidth="1"/>
    <col min="2049" max="2049" width="7.28515625" style="9" customWidth="1"/>
    <col min="2050" max="2050" width="8.42578125" style="9" customWidth="1"/>
    <col min="2051" max="2051" width="10" style="9" bestFit="1" customWidth="1"/>
    <col min="2052" max="2052" width="8" style="9" customWidth="1"/>
    <col min="2053" max="2053" width="13.5703125" style="9" bestFit="1" customWidth="1"/>
    <col min="2054" max="2054" width="10.28515625" style="9" customWidth="1"/>
    <col min="2055" max="2299" width="9.140625" style="9"/>
    <col min="2300" max="2300" width="3.7109375" style="9" customWidth="1"/>
    <col min="2301" max="2301" width="41.5703125" style="9" customWidth="1"/>
    <col min="2302" max="2302" width="9.140625" style="9"/>
    <col min="2303" max="2303" width="15.42578125" style="9" customWidth="1"/>
    <col min="2304" max="2304" width="6.28515625" style="9" customWidth="1"/>
    <col min="2305" max="2305" width="7.28515625" style="9" customWidth="1"/>
    <col min="2306" max="2306" width="8.42578125" style="9" customWidth="1"/>
    <col min="2307" max="2307" width="10" style="9" bestFit="1" customWidth="1"/>
    <col min="2308" max="2308" width="8" style="9" customWidth="1"/>
    <col min="2309" max="2309" width="13.5703125" style="9" bestFit="1" customWidth="1"/>
    <col min="2310" max="2310" width="10.28515625" style="9" customWidth="1"/>
    <col min="2311" max="2555" width="9.140625" style="9"/>
    <col min="2556" max="2556" width="3.7109375" style="9" customWidth="1"/>
    <col min="2557" max="2557" width="41.5703125" style="9" customWidth="1"/>
    <col min="2558" max="2558" width="9.140625" style="9"/>
    <col min="2559" max="2559" width="15.42578125" style="9" customWidth="1"/>
    <col min="2560" max="2560" width="6.28515625" style="9" customWidth="1"/>
    <col min="2561" max="2561" width="7.28515625" style="9" customWidth="1"/>
    <col min="2562" max="2562" width="8.42578125" style="9" customWidth="1"/>
    <col min="2563" max="2563" width="10" style="9" bestFit="1" customWidth="1"/>
    <col min="2564" max="2564" width="8" style="9" customWidth="1"/>
    <col min="2565" max="2565" width="13.5703125" style="9" bestFit="1" customWidth="1"/>
    <col min="2566" max="2566" width="10.28515625" style="9" customWidth="1"/>
    <col min="2567" max="2811" width="9.140625" style="9"/>
    <col min="2812" max="2812" width="3.7109375" style="9" customWidth="1"/>
    <col min="2813" max="2813" width="41.5703125" style="9" customWidth="1"/>
    <col min="2814" max="2814" width="9.140625" style="9"/>
    <col min="2815" max="2815" width="15.42578125" style="9" customWidth="1"/>
    <col min="2816" max="2816" width="6.28515625" style="9" customWidth="1"/>
    <col min="2817" max="2817" width="7.28515625" style="9" customWidth="1"/>
    <col min="2818" max="2818" width="8.42578125" style="9" customWidth="1"/>
    <col min="2819" max="2819" width="10" style="9" bestFit="1" customWidth="1"/>
    <col min="2820" max="2820" width="8" style="9" customWidth="1"/>
    <col min="2821" max="2821" width="13.5703125" style="9" bestFit="1" customWidth="1"/>
    <col min="2822" max="2822" width="10.28515625" style="9" customWidth="1"/>
    <col min="2823" max="3067" width="9.140625" style="9"/>
    <col min="3068" max="3068" width="3.7109375" style="9" customWidth="1"/>
    <col min="3069" max="3069" width="41.5703125" style="9" customWidth="1"/>
    <col min="3070" max="3070" width="9.140625" style="9"/>
    <col min="3071" max="3071" width="15.42578125" style="9" customWidth="1"/>
    <col min="3072" max="3072" width="6.28515625" style="9" customWidth="1"/>
    <col min="3073" max="3073" width="7.28515625" style="9" customWidth="1"/>
    <col min="3074" max="3074" width="8.42578125" style="9" customWidth="1"/>
    <col min="3075" max="3075" width="10" style="9" bestFit="1" customWidth="1"/>
    <col min="3076" max="3076" width="8" style="9" customWidth="1"/>
    <col min="3077" max="3077" width="13.5703125" style="9" bestFit="1" customWidth="1"/>
    <col min="3078" max="3078" width="10.28515625" style="9" customWidth="1"/>
    <col min="3079" max="3323" width="9.140625" style="9"/>
    <col min="3324" max="3324" width="3.7109375" style="9" customWidth="1"/>
    <col min="3325" max="3325" width="41.5703125" style="9" customWidth="1"/>
    <col min="3326" max="3326" width="9.140625" style="9"/>
    <col min="3327" max="3327" width="15.42578125" style="9" customWidth="1"/>
    <col min="3328" max="3328" width="6.28515625" style="9" customWidth="1"/>
    <col min="3329" max="3329" width="7.28515625" style="9" customWidth="1"/>
    <col min="3330" max="3330" width="8.42578125" style="9" customWidth="1"/>
    <col min="3331" max="3331" width="10" style="9" bestFit="1" customWidth="1"/>
    <col min="3332" max="3332" width="8" style="9" customWidth="1"/>
    <col min="3333" max="3333" width="13.5703125" style="9" bestFit="1" customWidth="1"/>
    <col min="3334" max="3334" width="10.28515625" style="9" customWidth="1"/>
    <col min="3335" max="3579" width="9.140625" style="9"/>
    <col min="3580" max="3580" width="3.7109375" style="9" customWidth="1"/>
    <col min="3581" max="3581" width="41.5703125" style="9" customWidth="1"/>
    <col min="3582" max="3582" width="9.140625" style="9"/>
    <col min="3583" max="3583" width="15.42578125" style="9" customWidth="1"/>
    <col min="3584" max="3584" width="6.28515625" style="9" customWidth="1"/>
    <col min="3585" max="3585" width="7.28515625" style="9" customWidth="1"/>
    <col min="3586" max="3586" width="8.42578125" style="9" customWidth="1"/>
    <col min="3587" max="3587" width="10" style="9" bestFit="1" customWidth="1"/>
    <col min="3588" max="3588" width="8" style="9" customWidth="1"/>
    <col min="3589" max="3589" width="13.5703125" style="9" bestFit="1" customWidth="1"/>
    <col min="3590" max="3590" width="10.28515625" style="9" customWidth="1"/>
    <col min="3591" max="3835" width="9.140625" style="9"/>
    <col min="3836" max="3836" width="3.7109375" style="9" customWidth="1"/>
    <col min="3837" max="3837" width="41.5703125" style="9" customWidth="1"/>
    <col min="3838" max="3838" width="9.140625" style="9"/>
    <col min="3839" max="3839" width="15.42578125" style="9" customWidth="1"/>
    <col min="3840" max="3840" width="6.28515625" style="9" customWidth="1"/>
    <col min="3841" max="3841" width="7.28515625" style="9" customWidth="1"/>
    <col min="3842" max="3842" width="8.42578125" style="9" customWidth="1"/>
    <col min="3843" max="3843" width="10" style="9" bestFit="1" customWidth="1"/>
    <col min="3844" max="3844" width="8" style="9" customWidth="1"/>
    <col min="3845" max="3845" width="13.5703125" style="9" bestFit="1" customWidth="1"/>
    <col min="3846" max="3846" width="10.28515625" style="9" customWidth="1"/>
    <col min="3847" max="4091" width="9.140625" style="9"/>
    <col min="4092" max="4092" width="3.7109375" style="9" customWidth="1"/>
    <col min="4093" max="4093" width="41.5703125" style="9" customWidth="1"/>
    <col min="4094" max="4094" width="9.140625" style="9"/>
    <col min="4095" max="4095" width="15.42578125" style="9" customWidth="1"/>
    <col min="4096" max="4096" width="6.28515625" style="9" customWidth="1"/>
    <col min="4097" max="4097" width="7.28515625" style="9" customWidth="1"/>
    <col min="4098" max="4098" width="8.42578125" style="9" customWidth="1"/>
    <col min="4099" max="4099" width="10" style="9" bestFit="1" customWidth="1"/>
    <col min="4100" max="4100" width="8" style="9" customWidth="1"/>
    <col min="4101" max="4101" width="13.5703125" style="9" bestFit="1" customWidth="1"/>
    <col min="4102" max="4102" width="10.28515625" style="9" customWidth="1"/>
    <col min="4103" max="4347" width="9.140625" style="9"/>
    <col min="4348" max="4348" width="3.7109375" style="9" customWidth="1"/>
    <col min="4349" max="4349" width="41.5703125" style="9" customWidth="1"/>
    <col min="4350" max="4350" width="9.140625" style="9"/>
    <col min="4351" max="4351" width="15.42578125" style="9" customWidth="1"/>
    <col min="4352" max="4352" width="6.28515625" style="9" customWidth="1"/>
    <col min="4353" max="4353" width="7.28515625" style="9" customWidth="1"/>
    <col min="4354" max="4354" width="8.42578125" style="9" customWidth="1"/>
    <col min="4355" max="4355" width="10" style="9" bestFit="1" customWidth="1"/>
    <col min="4356" max="4356" width="8" style="9" customWidth="1"/>
    <col min="4357" max="4357" width="13.5703125" style="9" bestFit="1" customWidth="1"/>
    <col min="4358" max="4358" width="10.28515625" style="9" customWidth="1"/>
    <col min="4359" max="4603" width="9.140625" style="9"/>
    <col min="4604" max="4604" width="3.7109375" style="9" customWidth="1"/>
    <col min="4605" max="4605" width="41.5703125" style="9" customWidth="1"/>
    <col min="4606" max="4606" width="9.140625" style="9"/>
    <col min="4607" max="4607" width="15.42578125" style="9" customWidth="1"/>
    <col min="4608" max="4608" width="6.28515625" style="9" customWidth="1"/>
    <col min="4609" max="4609" width="7.28515625" style="9" customWidth="1"/>
    <col min="4610" max="4610" width="8.42578125" style="9" customWidth="1"/>
    <col min="4611" max="4611" width="10" style="9" bestFit="1" customWidth="1"/>
    <col min="4612" max="4612" width="8" style="9" customWidth="1"/>
    <col min="4613" max="4613" width="13.5703125" style="9" bestFit="1" customWidth="1"/>
    <col min="4614" max="4614" width="10.28515625" style="9" customWidth="1"/>
    <col min="4615" max="4859" width="9.140625" style="9"/>
    <col min="4860" max="4860" width="3.7109375" style="9" customWidth="1"/>
    <col min="4861" max="4861" width="41.5703125" style="9" customWidth="1"/>
    <col min="4862" max="4862" width="9.140625" style="9"/>
    <col min="4863" max="4863" width="15.42578125" style="9" customWidth="1"/>
    <col min="4864" max="4864" width="6.28515625" style="9" customWidth="1"/>
    <col min="4865" max="4865" width="7.28515625" style="9" customWidth="1"/>
    <col min="4866" max="4866" width="8.42578125" style="9" customWidth="1"/>
    <col min="4867" max="4867" width="10" style="9" bestFit="1" customWidth="1"/>
    <col min="4868" max="4868" width="8" style="9" customWidth="1"/>
    <col min="4869" max="4869" width="13.5703125" style="9" bestFit="1" customWidth="1"/>
    <col min="4870" max="4870" width="10.28515625" style="9" customWidth="1"/>
    <col min="4871" max="5115" width="9.140625" style="9"/>
    <col min="5116" max="5116" width="3.7109375" style="9" customWidth="1"/>
    <col min="5117" max="5117" width="41.5703125" style="9" customWidth="1"/>
    <col min="5118" max="5118" width="9.140625" style="9"/>
    <col min="5119" max="5119" width="15.42578125" style="9" customWidth="1"/>
    <col min="5120" max="5120" width="6.28515625" style="9" customWidth="1"/>
    <col min="5121" max="5121" width="7.28515625" style="9" customWidth="1"/>
    <col min="5122" max="5122" width="8.42578125" style="9" customWidth="1"/>
    <col min="5123" max="5123" width="10" style="9" bestFit="1" customWidth="1"/>
    <col min="5124" max="5124" width="8" style="9" customWidth="1"/>
    <col min="5125" max="5125" width="13.5703125" style="9" bestFit="1" customWidth="1"/>
    <col min="5126" max="5126" width="10.28515625" style="9" customWidth="1"/>
    <col min="5127" max="5371" width="9.140625" style="9"/>
    <col min="5372" max="5372" width="3.7109375" style="9" customWidth="1"/>
    <col min="5373" max="5373" width="41.5703125" style="9" customWidth="1"/>
    <col min="5374" max="5374" width="9.140625" style="9"/>
    <col min="5375" max="5375" width="15.42578125" style="9" customWidth="1"/>
    <col min="5376" max="5376" width="6.28515625" style="9" customWidth="1"/>
    <col min="5377" max="5377" width="7.28515625" style="9" customWidth="1"/>
    <col min="5378" max="5378" width="8.42578125" style="9" customWidth="1"/>
    <col min="5379" max="5379" width="10" style="9" bestFit="1" customWidth="1"/>
    <col min="5380" max="5380" width="8" style="9" customWidth="1"/>
    <col min="5381" max="5381" width="13.5703125" style="9" bestFit="1" customWidth="1"/>
    <col min="5382" max="5382" width="10.28515625" style="9" customWidth="1"/>
    <col min="5383" max="5627" width="9.140625" style="9"/>
    <col min="5628" max="5628" width="3.7109375" style="9" customWidth="1"/>
    <col min="5629" max="5629" width="41.5703125" style="9" customWidth="1"/>
    <col min="5630" max="5630" width="9.140625" style="9"/>
    <col min="5631" max="5631" width="15.42578125" style="9" customWidth="1"/>
    <col min="5632" max="5632" width="6.28515625" style="9" customWidth="1"/>
    <col min="5633" max="5633" width="7.28515625" style="9" customWidth="1"/>
    <col min="5634" max="5634" width="8.42578125" style="9" customWidth="1"/>
    <col min="5635" max="5635" width="10" style="9" bestFit="1" customWidth="1"/>
    <col min="5636" max="5636" width="8" style="9" customWidth="1"/>
    <col min="5637" max="5637" width="13.5703125" style="9" bestFit="1" customWidth="1"/>
    <col min="5638" max="5638" width="10.28515625" style="9" customWidth="1"/>
    <col min="5639" max="5883" width="9.140625" style="9"/>
    <col min="5884" max="5884" width="3.7109375" style="9" customWidth="1"/>
    <col min="5885" max="5885" width="41.5703125" style="9" customWidth="1"/>
    <col min="5886" max="5886" width="9.140625" style="9"/>
    <col min="5887" max="5887" width="15.42578125" style="9" customWidth="1"/>
    <col min="5888" max="5888" width="6.28515625" style="9" customWidth="1"/>
    <col min="5889" max="5889" width="7.28515625" style="9" customWidth="1"/>
    <col min="5890" max="5890" width="8.42578125" style="9" customWidth="1"/>
    <col min="5891" max="5891" width="10" style="9" bestFit="1" customWidth="1"/>
    <col min="5892" max="5892" width="8" style="9" customWidth="1"/>
    <col min="5893" max="5893" width="13.5703125" style="9" bestFit="1" customWidth="1"/>
    <col min="5894" max="5894" width="10.28515625" style="9" customWidth="1"/>
    <col min="5895" max="6139" width="9.140625" style="9"/>
    <col min="6140" max="6140" width="3.7109375" style="9" customWidth="1"/>
    <col min="6141" max="6141" width="41.5703125" style="9" customWidth="1"/>
    <col min="6142" max="6142" width="9.140625" style="9"/>
    <col min="6143" max="6143" width="15.42578125" style="9" customWidth="1"/>
    <col min="6144" max="6144" width="6.28515625" style="9" customWidth="1"/>
    <col min="6145" max="6145" width="7.28515625" style="9" customWidth="1"/>
    <col min="6146" max="6146" width="8.42578125" style="9" customWidth="1"/>
    <col min="6147" max="6147" width="10" style="9" bestFit="1" customWidth="1"/>
    <col min="6148" max="6148" width="8" style="9" customWidth="1"/>
    <col min="6149" max="6149" width="13.5703125" style="9" bestFit="1" customWidth="1"/>
    <col min="6150" max="6150" width="10.28515625" style="9" customWidth="1"/>
    <col min="6151" max="6395" width="9.140625" style="9"/>
    <col min="6396" max="6396" width="3.7109375" style="9" customWidth="1"/>
    <col min="6397" max="6397" width="41.5703125" style="9" customWidth="1"/>
    <col min="6398" max="6398" width="9.140625" style="9"/>
    <col min="6399" max="6399" width="15.42578125" style="9" customWidth="1"/>
    <col min="6400" max="6400" width="6.28515625" style="9" customWidth="1"/>
    <col min="6401" max="6401" width="7.28515625" style="9" customWidth="1"/>
    <col min="6402" max="6402" width="8.42578125" style="9" customWidth="1"/>
    <col min="6403" max="6403" width="10" style="9" bestFit="1" customWidth="1"/>
    <col min="6404" max="6404" width="8" style="9" customWidth="1"/>
    <col min="6405" max="6405" width="13.5703125" style="9" bestFit="1" customWidth="1"/>
    <col min="6406" max="6406" width="10.28515625" style="9" customWidth="1"/>
    <col min="6407" max="6651" width="9.140625" style="9"/>
    <col min="6652" max="6652" width="3.7109375" style="9" customWidth="1"/>
    <col min="6653" max="6653" width="41.5703125" style="9" customWidth="1"/>
    <col min="6654" max="6654" width="9.140625" style="9"/>
    <col min="6655" max="6655" width="15.42578125" style="9" customWidth="1"/>
    <col min="6656" max="6656" width="6.28515625" style="9" customWidth="1"/>
    <col min="6657" max="6657" width="7.28515625" style="9" customWidth="1"/>
    <col min="6658" max="6658" width="8.42578125" style="9" customWidth="1"/>
    <col min="6659" max="6659" width="10" style="9" bestFit="1" customWidth="1"/>
    <col min="6660" max="6660" width="8" style="9" customWidth="1"/>
    <col min="6661" max="6661" width="13.5703125" style="9" bestFit="1" customWidth="1"/>
    <col min="6662" max="6662" width="10.28515625" style="9" customWidth="1"/>
    <col min="6663" max="6907" width="9.140625" style="9"/>
    <col min="6908" max="6908" width="3.7109375" style="9" customWidth="1"/>
    <col min="6909" max="6909" width="41.5703125" style="9" customWidth="1"/>
    <col min="6910" max="6910" width="9.140625" style="9"/>
    <col min="6911" max="6911" width="15.42578125" style="9" customWidth="1"/>
    <col min="6912" max="6912" width="6.28515625" style="9" customWidth="1"/>
    <col min="6913" max="6913" width="7.28515625" style="9" customWidth="1"/>
    <col min="6914" max="6914" width="8.42578125" style="9" customWidth="1"/>
    <col min="6915" max="6915" width="10" style="9" bestFit="1" customWidth="1"/>
    <col min="6916" max="6916" width="8" style="9" customWidth="1"/>
    <col min="6917" max="6917" width="13.5703125" style="9" bestFit="1" customWidth="1"/>
    <col min="6918" max="6918" width="10.28515625" style="9" customWidth="1"/>
    <col min="6919" max="7163" width="9.140625" style="9"/>
    <col min="7164" max="7164" width="3.7109375" style="9" customWidth="1"/>
    <col min="7165" max="7165" width="41.5703125" style="9" customWidth="1"/>
    <col min="7166" max="7166" width="9.140625" style="9"/>
    <col min="7167" max="7167" width="15.42578125" style="9" customWidth="1"/>
    <col min="7168" max="7168" width="6.28515625" style="9" customWidth="1"/>
    <col min="7169" max="7169" width="7.28515625" style="9" customWidth="1"/>
    <col min="7170" max="7170" width="8.42578125" style="9" customWidth="1"/>
    <col min="7171" max="7171" width="10" style="9" bestFit="1" customWidth="1"/>
    <col min="7172" max="7172" width="8" style="9" customWidth="1"/>
    <col min="7173" max="7173" width="13.5703125" style="9" bestFit="1" customWidth="1"/>
    <col min="7174" max="7174" width="10.28515625" style="9" customWidth="1"/>
    <col min="7175" max="7419" width="9.140625" style="9"/>
    <col min="7420" max="7420" width="3.7109375" style="9" customWidth="1"/>
    <col min="7421" max="7421" width="41.5703125" style="9" customWidth="1"/>
    <col min="7422" max="7422" width="9.140625" style="9"/>
    <col min="7423" max="7423" width="15.42578125" style="9" customWidth="1"/>
    <col min="7424" max="7424" width="6.28515625" style="9" customWidth="1"/>
    <col min="7425" max="7425" width="7.28515625" style="9" customWidth="1"/>
    <col min="7426" max="7426" width="8.42578125" style="9" customWidth="1"/>
    <col min="7427" max="7427" width="10" style="9" bestFit="1" customWidth="1"/>
    <col min="7428" max="7428" width="8" style="9" customWidth="1"/>
    <col min="7429" max="7429" width="13.5703125" style="9" bestFit="1" customWidth="1"/>
    <col min="7430" max="7430" width="10.28515625" style="9" customWidth="1"/>
    <col min="7431" max="7675" width="9.140625" style="9"/>
    <col min="7676" max="7676" width="3.7109375" style="9" customWidth="1"/>
    <col min="7677" max="7677" width="41.5703125" style="9" customWidth="1"/>
    <col min="7678" max="7678" width="9.140625" style="9"/>
    <col min="7679" max="7679" width="15.42578125" style="9" customWidth="1"/>
    <col min="7680" max="7680" width="6.28515625" style="9" customWidth="1"/>
    <col min="7681" max="7681" width="7.28515625" style="9" customWidth="1"/>
    <col min="7682" max="7682" width="8.42578125" style="9" customWidth="1"/>
    <col min="7683" max="7683" width="10" style="9" bestFit="1" customWidth="1"/>
    <col min="7684" max="7684" width="8" style="9" customWidth="1"/>
    <col min="7685" max="7685" width="13.5703125" style="9" bestFit="1" customWidth="1"/>
    <col min="7686" max="7686" width="10.28515625" style="9" customWidth="1"/>
    <col min="7687" max="7931" width="9.140625" style="9"/>
    <col min="7932" max="7932" width="3.7109375" style="9" customWidth="1"/>
    <col min="7933" max="7933" width="41.5703125" style="9" customWidth="1"/>
    <col min="7934" max="7934" width="9.140625" style="9"/>
    <col min="7935" max="7935" width="15.42578125" style="9" customWidth="1"/>
    <col min="7936" max="7936" width="6.28515625" style="9" customWidth="1"/>
    <col min="7937" max="7937" width="7.28515625" style="9" customWidth="1"/>
    <col min="7938" max="7938" width="8.42578125" style="9" customWidth="1"/>
    <col min="7939" max="7939" width="10" style="9" bestFit="1" customWidth="1"/>
    <col min="7940" max="7940" width="8" style="9" customWidth="1"/>
    <col min="7941" max="7941" width="13.5703125" style="9" bestFit="1" customWidth="1"/>
    <col min="7942" max="7942" width="10.28515625" style="9" customWidth="1"/>
    <col min="7943" max="8187" width="9.140625" style="9"/>
    <col min="8188" max="8188" width="3.7109375" style="9" customWidth="1"/>
    <col min="8189" max="8189" width="41.5703125" style="9" customWidth="1"/>
    <col min="8190" max="8190" width="9.140625" style="9"/>
    <col min="8191" max="8191" width="15.42578125" style="9" customWidth="1"/>
    <col min="8192" max="8192" width="6.28515625" style="9" customWidth="1"/>
    <col min="8193" max="8193" width="7.28515625" style="9" customWidth="1"/>
    <col min="8194" max="8194" width="8.42578125" style="9" customWidth="1"/>
    <col min="8195" max="8195" width="10" style="9" bestFit="1" customWidth="1"/>
    <col min="8196" max="8196" width="8" style="9" customWidth="1"/>
    <col min="8197" max="8197" width="13.5703125" style="9" bestFit="1" customWidth="1"/>
    <col min="8198" max="8198" width="10.28515625" style="9" customWidth="1"/>
    <col min="8199" max="8443" width="9.140625" style="9"/>
    <col min="8444" max="8444" width="3.7109375" style="9" customWidth="1"/>
    <col min="8445" max="8445" width="41.5703125" style="9" customWidth="1"/>
    <col min="8446" max="8446" width="9.140625" style="9"/>
    <col min="8447" max="8447" width="15.42578125" style="9" customWidth="1"/>
    <col min="8448" max="8448" width="6.28515625" style="9" customWidth="1"/>
    <col min="8449" max="8449" width="7.28515625" style="9" customWidth="1"/>
    <col min="8450" max="8450" width="8.42578125" style="9" customWidth="1"/>
    <col min="8451" max="8451" width="10" style="9" bestFit="1" customWidth="1"/>
    <col min="8452" max="8452" width="8" style="9" customWidth="1"/>
    <col min="8453" max="8453" width="13.5703125" style="9" bestFit="1" customWidth="1"/>
    <col min="8454" max="8454" width="10.28515625" style="9" customWidth="1"/>
    <col min="8455" max="8699" width="9.140625" style="9"/>
    <col min="8700" max="8700" width="3.7109375" style="9" customWidth="1"/>
    <col min="8701" max="8701" width="41.5703125" style="9" customWidth="1"/>
    <col min="8702" max="8702" width="9.140625" style="9"/>
    <col min="8703" max="8703" width="15.42578125" style="9" customWidth="1"/>
    <col min="8704" max="8704" width="6.28515625" style="9" customWidth="1"/>
    <col min="8705" max="8705" width="7.28515625" style="9" customWidth="1"/>
    <col min="8706" max="8706" width="8.42578125" style="9" customWidth="1"/>
    <col min="8707" max="8707" width="10" style="9" bestFit="1" customWidth="1"/>
    <col min="8708" max="8708" width="8" style="9" customWidth="1"/>
    <col min="8709" max="8709" width="13.5703125" style="9" bestFit="1" customWidth="1"/>
    <col min="8710" max="8710" width="10.28515625" style="9" customWidth="1"/>
    <col min="8711" max="8955" width="9.140625" style="9"/>
    <col min="8956" max="8956" width="3.7109375" style="9" customWidth="1"/>
    <col min="8957" max="8957" width="41.5703125" style="9" customWidth="1"/>
    <col min="8958" max="8958" width="9.140625" style="9"/>
    <col min="8959" max="8959" width="15.42578125" style="9" customWidth="1"/>
    <col min="8960" max="8960" width="6.28515625" style="9" customWidth="1"/>
    <col min="8961" max="8961" width="7.28515625" style="9" customWidth="1"/>
    <col min="8962" max="8962" width="8.42578125" style="9" customWidth="1"/>
    <col min="8963" max="8963" width="10" style="9" bestFit="1" customWidth="1"/>
    <col min="8964" max="8964" width="8" style="9" customWidth="1"/>
    <col min="8965" max="8965" width="13.5703125" style="9" bestFit="1" customWidth="1"/>
    <col min="8966" max="8966" width="10.28515625" style="9" customWidth="1"/>
    <col min="8967" max="9211" width="9.140625" style="9"/>
    <col min="9212" max="9212" width="3.7109375" style="9" customWidth="1"/>
    <col min="9213" max="9213" width="41.5703125" style="9" customWidth="1"/>
    <col min="9214" max="9214" width="9.140625" style="9"/>
    <col min="9215" max="9215" width="15.42578125" style="9" customWidth="1"/>
    <col min="9216" max="9216" width="6.28515625" style="9" customWidth="1"/>
    <col min="9217" max="9217" width="7.28515625" style="9" customWidth="1"/>
    <col min="9218" max="9218" width="8.42578125" style="9" customWidth="1"/>
    <col min="9219" max="9219" width="10" style="9" bestFit="1" customWidth="1"/>
    <col min="9220" max="9220" width="8" style="9" customWidth="1"/>
    <col min="9221" max="9221" width="13.5703125" style="9" bestFit="1" customWidth="1"/>
    <col min="9222" max="9222" width="10.28515625" style="9" customWidth="1"/>
    <col min="9223" max="9467" width="9.140625" style="9"/>
    <col min="9468" max="9468" width="3.7109375" style="9" customWidth="1"/>
    <col min="9469" max="9469" width="41.5703125" style="9" customWidth="1"/>
    <col min="9470" max="9470" width="9.140625" style="9"/>
    <col min="9471" max="9471" width="15.42578125" style="9" customWidth="1"/>
    <col min="9472" max="9472" width="6.28515625" style="9" customWidth="1"/>
    <col min="9473" max="9473" width="7.28515625" style="9" customWidth="1"/>
    <col min="9474" max="9474" width="8.42578125" style="9" customWidth="1"/>
    <col min="9475" max="9475" width="10" style="9" bestFit="1" customWidth="1"/>
    <col min="9476" max="9476" width="8" style="9" customWidth="1"/>
    <col min="9477" max="9477" width="13.5703125" style="9" bestFit="1" customWidth="1"/>
    <col min="9478" max="9478" width="10.28515625" style="9" customWidth="1"/>
    <col min="9479" max="9723" width="9.140625" style="9"/>
    <col min="9724" max="9724" width="3.7109375" style="9" customWidth="1"/>
    <col min="9725" max="9725" width="41.5703125" style="9" customWidth="1"/>
    <col min="9726" max="9726" width="9.140625" style="9"/>
    <col min="9727" max="9727" width="15.42578125" style="9" customWidth="1"/>
    <col min="9728" max="9728" width="6.28515625" style="9" customWidth="1"/>
    <col min="9729" max="9729" width="7.28515625" style="9" customWidth="1"/>
    <col min="9730" max="9730" width="8.42578125" style="9" customWidth="1"/>
    <col min="9731" max="9731" width="10" style="9" bestFit="1" customWidth="1"/>
    <col min="9732" max="9732" width="8" style="9" customWidth="1"/>
    <col min="9733" max="9733" width="13.5703125" style="9" bestFit="1" customWidth="1"/>
    <col min="9734" max="9734" width="10.28515625" style="9" customWidth="1"/>
    <col min="9735" max="9979" width="9.140625" style="9"/>
    <col min="9980" max="9980" width="3.7109375" style="9" customWidth="1"/>
    <col min="9981" max="9981" width="41.5703125" style="9" customWidth="1"/>
    <col min="9982" max="9982" width="9.140625" style="9"/>
    <col min="9983" max="9983" width="15.42578125" style="9" customWidth="1"/>
    <col min="9984" max="9984" width="6.28515625" style="9" customWidth="1"/>
    <col min="9985" max="9985" width="7.28515625" style="9" customWidth="1"/>
    <col min="9986" max="9986" width="8.42578125" style="9" customWidth="1"/>
    <col min="9987" max="9987" width="10" style="9" bestFit="1" customWidth="1"/>
    <col min="9988" max="9988" width="8" style="9" customWidth="1"/>
    <col min="9989" max="9989" width="13.5703125" style="9" bestFit="1" customWidth="1"/>
    <col min="9990" max="9990" width="10.28515625" style="9" customWidth="1"/>
    <col min="9991" max="10235" width="9.140625" style="9"/>
    <col min="10236" max="10236" width="3.7109375" style="9" customWidth="1"/>
    <col min="10237" max="10237" width="41.5703125" style="9" customWidth="1"/>
    <col min="10238" max="10238" width="9.140625" style="9"/>
    <col min="10239" max="10239" width="15.42578125" style="9" customWidth="1"/>
    <col min="10240" max="10240" width="6.28515625" style="9" customWidth="1"/>
    <col min="10241" max="10241" width="7.28515625" style="9" customWidth="1"/>
    <col min="10242" max="10242" width="8.42578125" style="9" customWidth="1"/>
    <col min="10243" max="10243" width="10" style="9" bestFit="1" customWidth="1"/>
    <col min="10244" max="10244" width="8" style="9" customWidth="1"/>
    <col min="10245" max="10245" width="13.5703125" style="9" bestFit="1" customWidth="1"/>
    <col min="10246" max="10246" width="10.28515625" style="9" customWidth="1"/>
    <col min="10247" max="10491" width="9.140625" style="9"/>
    <col min="10492" max="10492" width="3.7109375" style="9" customWidth="1"/>
    <col min="10493" max="10493" width="41.5703125" style="9" customWidth="1"/>
    <col min="10494" max="10494" width="9.140625" style="9"/>
    <col min="10495" max="10495" width="15.42578125" style="9" customWidth="1"/>
    <col min="10496" max="10496" width="6.28515625" style="9" customWidth="1"/>
    <col min="10497" max="10497" width="7.28515625" style="9" customWidth="1"/>
    <col min="10498" max="10498" width="8.42578125" style="9" customWidth="1"/>
    <col min="10499" max="10499" width="10" style="9" bestFit="1" customWidth="1"/>
    <col min="10500" max="10500" width="8" style="9" customWidth="1"/>
    <col min="10501" max="10501" width="13.5703125" style="9" bestFit="1" customWidth="1"/>
    <col min="10502" max="10502" width="10.28515625" style="9" customWidth="1"/>
    <col min="10503" max="10747" width="9.140625" style="9"/>
    <col min="10748" max="10748" width="3.7109375" style="9" customWidth="1"/>
    <col min="10749" max="10749" width="41.5703125" style="9" customWidth="1"/>
    <col min="10750" max="10750" width="9.140625" style="9"/>
    <col min="10751" max="10751" width="15.42578125" style="9" customWidth="1"/>
    <col min="10752" max="10752" width="6.28515625" style="9" customWidth="1"/>
    <col min="10753" max="10753" width="7.28515625" style="9" customWidth="1"/>
    <col min="10754" max="10754" width="8.42578125" style="9" customWidth="1"/>
    <col min="10755" max="10755" width="10" style="9" bestFit="1" customWidth="1"/>
    <col min="10756" max="10756" width="8" style="9" customWidth="1"/>
    <col min="10757" max="10757" width="13.5703125" style="9" bestFit="1" customWidth="1"/>
    <col min="10758" max="10758" width="10.28515625" style="9" customWidth="1"/>
    <col min="10759" max="11003" width="9.140625" style="9"/>
    <col min="11004" max="11004" width="3.7109375" style="9" customWidth="1"/>
    <col min="11005" max="11005" width="41.5703125" style="9" customWidth="1"/>
    <col min="11006" max="11006" width="9.140625" style="9"/>
    <col min="11007" max="11007" width="15.42578125" style="9" customWidth="1"/>
    <col min="11008" max="11008" width="6.28515625" style="9" customWidth="1"/>
    <col min="11009" max="11009" width="7.28515625" style="9" customWidth="1"/>
    <col min="11010" max="11010" width="8.42578125" style="9" customWidth="1"/>
    <col min="11011" max="11011" width="10" style="9" bestFit="1" customWidth="1"/>
    <col min="11012" max="11012" width="8" style="9" customWidth="1"/>
    <col min="11013" max="11013" width="13.5703125" style="9" bestFit="1" customWidth="1"/>
    <col min="11014" max="11014" width="10.28515625" style="9" customWidth="1"/>
    <col min="11015" max="11259" width="9.140625" style="9"/>
    <col min="11260" max="11260" width="3.7109375" style="9" customWidth="1"/>
    <col min="11261" max="11261" width="41.5703125" style="9" customWidth="1"/>
    <col min="11262" max="11262" width="9.140625" style="9"/>
    <col min="11263" max="11263" width="15.42578125" style="9" customWidth="1"/>
    <col min="11264" max="11264" width="6.28515625" style="9" customWidth="1"/>
    <col min="11265" max="11265" width="7.28515625" style="9" customWidth="1"/>
    <col min="11266" max="11266" width="8.42578125" style="9" customWidth="1"/>
    <col min="11267" max="11267" width="10" style="9" bestFit="1" customWidth="1"/>
    <col min="11268" max="11268" width="8" style="9" customWidth="1"/>
    <col min="11269" max="11269" width="13.5703125" style="9" bestFit="1" customWidth="1"/>
    <col min="11270" max="11270" width="10.28515625" style="9" customWidth="1"/>
    <col min="11271" max="11515" width="9.140625" style="9"/>
    <col min="11516" max="11516" width="3.7109375" style="9" customWidth="1"/>
    <col min="11517" max="11517" width="41.5703125" style="9" customWidth="1"/>
    <col min="11518" max="11518" width="9.140625" style="9"/>
    <col min="11519" max="11519" width="15.42578125" style="9" customWidth="1"/>
    <col min="11520" max="11520" width="6.28515625" style="9" customWidth="1"/>
    <col min="11521" max="11521" width="7.28515625" style="9" customWidth="1"/>
    <col min="11522" max="11522" width="8.42578125" style="9" customWidth="1"/>
    <col min="11523" max="11523" width="10" style="9" bestFit="1" customWidth="1"/>
    <col min="11524" max="11524" width="8" style="9" customWidth="1"/>
    <col min="11525" max="11525" width="13.5703125" style="9" bestFit="1" customWidth="1"/>
    <col min="11526" max="11526" width="10.28515625" style="9" customWidth="1"/>
    <col min="11527" max="11771" width="9.140625" style="9"/>
    <col min="11772" max="11772" width="3.7109375" style="9" customWidth="1"/>
    <col min="11773" max="11773" width="41.5703125" style="9" customWidth="1"/>
    <col min="11774" max="11774" width="9.140625" style="9"/>
    <col min="11775" max="11775" width="15.42578125" style="9" customWidth="1"/>
    <col min="11776" max="11776" width="6.28515625" style="9" customWidth="1"/>
    <col min="11777" max="11777" width="7.28515625" style="9" customWidth="1"/>
    <col min="11778" max="11778" width="8.42578125" style="9" customWidth="1"/>
    <col min="11779" max="11779" width="10" style="9" bestFit="1" customWidth="1"/>
    <col min="11780" max="11780" width="8" style="9" customWidth="1"/>
    <col min="11781" max="11781" width="13.5703125" style="9" bestFit="1" customWidth="1"/>
    <col min="11782" max="11782" width="10.28515625" style="9" customWidth="1"/>
    <col min="11783" max="12027" width="9.140625" style="9"/>
    <col min="12028" max="12028" width="3.7109375" style="9" customWidth="1"/>
    <col min="12029" max="12029" width="41.5703125" style="9" customWidth="1"/>
    <col min="12030" max="12030" width="9.140625" style="9"/>
    <col min="12031" max="12031" width="15.42578125" style="9" customWidth="1"/>
    <col min="12032" max="12032" width="6.28515625" style="9" customWidth="1"/>
    <col min="12033" max="12033" width="7.28515625" style="9" customWidth="1"/>
    <col min="12034" max="12034" width="8.42578125" style="9" customWidth="1"/>
    <col min="12035" max="12035" width="10" style="9" bestFit="1" customWidth="1"/>
    <col min="12036" max="12036" width="8" style="9" customWidth="1"/>
    <col min="12037" max="12037" width="13.5703125" style="9" bestFit="1" customWidth="1"/>
    <col min="12038" max="12038" width="10.28515625" style="9" customWidth="1"/>
    <col min="12039" max="12283" width="9.140625" style="9"/>
    <col min="12284" max="12284" width="3.7109375" style="9" customWidth="1"/>
    <col min="12285" max="12285" width="41.5703125" style="9" customWidth="1"/>
    <col min="12286" max="12286" width="9.140625" style="9"/>
    <col min="12287" max="12287" width="15.42578125" style="9" customWidth="1"/>
    <col min="12288" max="12288" width="6.28515625" style="9" customWidth="1"/>
    <col min="12289" max="12289" width="7.28515625" style="9" customWidth="1"/>
    <col min="12290" max="12290" width="8.42578125" style="9" customWidth="1"/>
    <col min="12291" max="12291" width="10" style="9" bestFit="1" customWidth="1"/>
    <col min="12292" max="12292" width="8" style="9" customWidth="1"/>
    <col min="12293" max="12293" width="13.5703125" style="9" bestFit="1" customWidth="1"/>
    <col min="12294" max="12294" width="10.28515625" style="9" customWidth="1"/>
    <col min="12295" max="12539" width="9.140625" style="9"/>
    <col min="12540" max="12540" width="3.7109375" style="9" customWidth="1"/>
    <col min="12541" max="12541" width="41.5703125" style="9" customWidth="1"/>
    <col min="12542" max="12542" width="9.140625" style="9"/>
    <col min="12543" max="12543" width="15.42578125" style="9" customWidth="1"/>
    <col min="12544" max="12544" width="6.28515625" style="9" customWidth="1"/>
    <col min="12545" max="12545" width="7.28515625" style="9" customWidth="1"/>
    <col min="12546" max="12546" width="8.42578125" style="9" customWidth="1"/>
    <col min="12547" max="12547" width="10" style="9" bestFit="1" customWidth="1"/>
    <col min="12548" max="12548" width="8" style="9" customWidth="1"/>
    <col min="12549" max="12549" width="13.5703125" style="9" bestFit="1" customWidth="1"/>
    <col min="12550" max="12550" width="10.28515625" style="9" customWidth="1"/>
    <col min="12551" max="12795" width="9.140625" style="9"/>
    <col min="12796" max="12796" width="3.7109375" style="9" customWidth="1"/>
    <col min="12797" max="12797" width="41.5703125" style="9" customWidth="1"/>
    <col min="12798" max="12798" width="9.140625" style="9"/>
    <col min="12799" max="12799" width="15.42578125" style="9" customWidth="1"/>
    <col min="12800" max="12800" width="6.28515625" style="9" customWidth="1"/>
    <col min="12801" max="12801" width="7.28515625" style="9" customWidth="1"/>
    <col min="12802" max="12802" width="8.42578125" style="9" customWidth="1"/>
    <col min="12803" max="12803" width="10" style="9" bestFit="1" customWidth="1"/>
    <col min="12804" max="12804" width="8" style="9" customWidth="1"/>
    <col min="12805" max="12805" width="13.5703125" style="9" bestFit="1" customWidth="1"/>
    <col min="12806" max="12806" width="10.28515625" style="9" customWidth="1"/>
    <col min="12807" max="13051" width="9.140625" style="9"/>
    <col min="13052" max="13052" width="3.7109375" style="9" customWidth="1"/>
    <col min="13053" max="13053" width="41.5703125" style="9" customWidth="1"/>
    <col min="13054" max="13054" width="9.140625" style="9"/>
    <col min="13055" max="13055" width="15.42578125" style="9" customWidth="1"/>
    <col min="13056" max="13056" width="6.28515625" style="9" customWidth="1"/>
    <col min="13057" max="13057" width="7.28515625" style="9" customWidth="1"/>
    <col min="13058" max="13058" width="8.42578125" style="9" customWidth="1"/>
    <col min="13059" max="13059" width="10" style="9" bestFit="1" customWidth="1"/>
    <col min="13060" max="13060" width="8" style="9" customWidth="1"/>
    <col min="13061" max="13061" width="13.5703125" style="9" bestFit="1" customWidth="1"/>
    <col min="13062" max="13062" width="10.28515625" style="9" customWidth="1"/>
    <col min="13063" max="13307" width="9.140625" style="9"/>
    <col min="13308" max="13308" width="3.7109375" style="9" customWidth="1"/>
    <col min="13309" max="13309" width="41.5703125" style="9" customWidth="1"/>
    <col min="13310" max="13310" width="9.140625" style="9"/>
    <col min="13311" max="13311" width="15.42578125" style="9" customWidth="1"/>
    <col min="13312" max="13312" width="6.28515625" style="9" customWidth="1"/>
    <col min="13313" max="13313" width="7.28515625" style="9" customWidth="1"/>
    <col min="13314" max="13314" width="8.42578125" style="9" customWidth="1"/>
    <col min="13315" max="13315" width="10" style="9" bestFit="1" customWidth="1"/>
    <col min="13316" max="13316" width="8" style="9" customWidth="1"/>
    <col min="13317" max="13317" width="13.5703125" style="9" bestFit="1" customWidth="1"/>
    <col min="13318" max="13318" width="10.28515625" style="9" customWidth="1"/>
    <col min="13319" max="13563" width="9.140625" style="9"/>
    <col min="13564" max="13564" width="3.7109375" style="9" customWidth="1"/>
    <col min="13565" max="13565" width="41.5703125" style="9" customWidth="1"/>
    <col min="13566" max="13566" width="9.140625" style="9"/>
    <col min="13567" max="13567" width="15.42578125" style="9" customWidth="1"/>
    <col min="13568" max="13568" width="6.28515625" style="9" customWidth="1"/>
    <col min="13569" max="13569" width="7.28515625" style="9" customWidth="1"/>
    <col min="13570" max="13570" width="8.42578125" style="9" customWidth="1"/>
    <col min="13571" max="13571" width="10" style="9" bestFit="1" customWidth="1"/>
    <col min="13572" max="13572" width="8" style="9" customWidth="1"/>
    <col min="13573" max="13573" width="13.5703125" style="9" bestFit="1" customWidth="1"/>
    <col min="13574" max="13574" width="10.28515625" style="9" customWidth="1"/>
    <col min="13575" max="13819" width="9.140625" style="9"/>
    <col min="13820" max="13820" width="3.7109375" style="9" customWidth="1"/>
    <col min="13821" max="13821" width="41.5703125" style="9" customWidth="1"/>
    <col min="13822" max="13822" width="9.140625" style="9"/>
    <col min="13823" max="13823" width="15.42578125" style="9" customWidth="1"/>
    <col min="13824" max="13824" width="6.28515625" style="9" customWidth="1"/>
    <col min="13825" max="13825" width="7.28515625" style="9" customWidth="1"/>
    <col min="13826" max="13826" width="8.42578125" style="9" customWidth="1"/>
    <col min="13827" max="13827" width="10" style="9" bestFit="1" customWidth="1"/>
    <col min="13828" max="13828" width="8" style="9" customWidth="1"/>
    <col min="13829" max="13829" width="13.5703125" style="9" bestFit="1" customWidth="1"/>
    <col min="13830" max="13830" width="10.28515625" style="9" customWidth="1"/>
    <col min="13831" max="14075" width="9.140625" style="9"/>
    <col min="14076" max="14076" width="3.7109375" style="9" customWidth="1"/>
    <col min="14077" max="14077" width="41.5703125" style="9" customWidth="1"/>
    <col min="14078" max="14078" width="9.140625" style="9"/>
    <col min="14079" max="14079" width="15.42578125" style="9" customWidth="1"/>
    <col min="14080" max="14080" width="6.28515625" style="9" customWidth="1"/>
    <col min="14081" max="14081" width="7.28515625" style="9" customWidth="1"/>
    <col min="14082" max="14082" width="8.42578125" style="9" customWidth="1"/>
    <col min="14083" max="14083" width="10" style="9" bestFit="1" customWidth="1"/>
    <col min="14084" max="14084" width="8" style="9" customWidth="1"/>
    <col min="14085" max="14085" width="13.5703125" style="9" bestFit="1" customWidth="1"/>
    <col min="14086" max="14086" width="10.28515625" style="9" customWidth="1"/>
    <col min="14087" max="14331" width="9.140625" style="9"/>
    <col min="14332" max="14332" width="3.7109375" style="9" customWidth="1"/>
    <col min="14333" max="14333" width="41.5703125" style="9" customWidth="1"/>
    <col min="14334" max="14334" width="9.140625" style="9"/>
    <col min="14335" max="14335" width="15.42578125" style="9" customWidth="1"/>
    <col min="14336" max="14336" width="6.28515625" style="9" customWidth="1"/>
    <col min="14337" max="14337" width="7.28515625" style="9" customWidth="1"/>
    <col min="14338" max="14338" width="8.42578125" style="9" customWidth="1"/>
    <col min="14339" max="14339" width="10" style="9" bestFit="1" customWidth="1"/>
    <col min="14340" max="14340" width="8" style="9" customWidth="1"/>
    <col min="14341" max="14341" width="13.5703125" style="9" bestFit="1" customWidth="1"/>
    <col min="14342" max="14342" width="10.28515625" style="9" customWidth="1"/>
    <col min="14343" max="14587" width="9.140625" style="9"/>
    <col min="14588" max="14588" width="3.7109375" style="9" customWidth="1"/>
    <col min="14589" max="14589" width="41.5703125" style="9" customWidth="1"/>
    <col min="14590" max="14590" width="9.140625" style="9"/>
    <col min="14591" max="14591" width="15.42578125" style="9" customWidth="1"/>
    <col min="14592" max="14592" width="6.28515625" style="9" customWidth="1"/>
    <col min="14593" max="14593" width="7.28515625" style="9" customWidth="1"/>
    <col min="14594" max="14594" width="8.42578125" style="9" customWidth="1"/>
    <col min="14595" max="14595" width="10" style="9" bestFit="1" customWidth="1"/>
    <col min="14596" max="14596" width="8" style="9" customWidth="1"/>
    <col min="14597" max="14597" width="13.5703125" style="9" bestFit="1" customWidth="1"/>
    <col min="14598" max="14598" width="10.28515625" style="9" customWidth="1"/>
    <col min="14599" max="14843" width="9.140625" style="9"/>
    <col min="14844" max="14844" width="3.7109375" style="9" customWidth="1"/>
    <col min="14845" max="14845" width="41.5703125" style="9" customWidth="1"/>
    <col min="14846" max="14846" width="9.140625" style="9"/>
    <col min="14847" max="14847" width="15.42578125" style="9" customWidth="1"/>
    <col min="14848" max="14848" width="6.28515625" style="9" customWidth="1"/>
    <col min="14849" max="14849" width="7.28515625" style="9" customWidth="1"/>
    <col min="14850" max="14850" width="8.42578125" style="9" customWidth="1"/>
    <col min="14851" max="14851" width="10" style="9" bestFit="1" customWidth="1"/>
    <col min="14852" max="14852" width="8" style="9" customWidth="1"/>
    <col min="14853" max="14853" width="13.5703125" style="9" bestFit="1" customWidth="1"/>
    <col min="14854" max="14854" width="10.28515625" style="9" customWidth="1"/>
    <col min="14855" max="15099" width="9.140625" style="9"/>
    <col min="15100" max="15100" width="3.7109375" style="9" customWidth="1"/>
    <col min="15101" max="15101" width="41.5703125" style="9" customWidth="1"/>
    <col min="15102" max="15102" width="9.140625" style="9"/>
    <col min="15103" max="15103" width="15.42578125" style="9" customWidth="1"/>
    <col min="15104" max="15104" width="6.28515625" style="9" customWidth="1"/>
    <col min="15105" max="15105" width="7.28515625" style="9" customWidth="1"/>
    <col min="15106" max="15106" width="8.42578125" style="9" customWidth="1"/>
    <col min="15107" max="15107" width="10" style="9" bestFit="1" customWidth="1"/>
    <col min="15108" max="15108" width="8" style="9" customWidth="1"/>
    <col min="15109" max="15109" width="13.5703125" style="9" bestFit="1" customWidth="1"/>
    <col min="15110" max="15110" width="10.28515625" style="9" customWidth="1"/>
    <col min="15111" max="15355" width="9.140625" style="9"/>
    <col min="15356" max="15356" width="3.7109375" style="9" customWidth="1"/>
    <col min="15357" max="15357" width="41.5703125" style="9" customWidth="1"/>
    <col min="15358" max="15358" width="9.140625" style="9"/>
    <col min="15359" max="15359" width="15.42578125" style="9" customWidth="1"/>
    <col min="15360" max="15360" width="6.28515625" style="9" customWidth="1"/>
    <col min="15361" max="15361" width="7.28515625" style="9" customWidth="1"/>
    <col min="15362" max="15362" width="8.42578125" style="9" customWidth="1"/>
    <col min="15363" max="15363" width="10" style="9" bestFit="1" customWidth="1"/>
    <col min="15364" max="15364" width="8" style="9" customWidth="1"/>
    <col min="15365" max="15365" width="13.5703125" style="9" bestFit="1" customWidth="1"/>
    <col min="15366" max="15366" width="10.28515625" style="9" customWidth="1"/>
    <col min="15367" max="15611" width="9.140625" style="9"/>
    <col min="15612" max="15612" width="3.7109375" style="9" customWidth="1"/>
    <col min="15613" max="15613" width="41.5703125" style="9" customWidth="1"/>
    <col min="15614" max="15614" width="9.140625" style="9"/>
    <col min="15615" max="15615" width="15.42578125" style="9" customWidth="1"/>
    <col min="15616" max="15616" width="6.28515625" style="9" customWidth="1"/>
    <col min="15617" max="15617" width="7.28515625" style="9" customWidth="1"/>
    <col min="15618" max="15618" width="8.42578125" style="9" customWidth="1"/>
    <col min="15619" max="15619" width="10" style="9" bestFit="1" customWidth="1"/>
    <col min="15620" max="15620" width="8" style="9" customWidth="1"/>
    <col min="15621" max="15621" width="13.5703125" style="9" bestFit="1" customWidth="1"/>
    <col min="15622" max="15622" width="10.28515625" style="9" customWidth="1"/>
    <col min="15623" max="15867" width="9.140625" style="9"/>
    <col min="15868" max="15868" width="3.7109375" style="9" customWidth="1"/>
    <col min="15869" max="15869" width="41.5703125" style="9" customWidth="1"/>
    <col min="15870" max="15870" width="9.140625" style="9"/>
    <col min="15871" max="15871" width="15.42578125" style="9" customWidth="1"/>
    <col min="15872" max="15872" width="6.28515625" style="9" customWidth="1"/>
    <col min="15873" max="15873" width="7.28515625" style="9" customWidth="1"/>
    <col min="15874" max="15874" width="8.42578125" style="9" customWidth="1"/>
    <col min="15875" max="15875" width="10" style="9" bestFit="1" customWidth="1"/>
    <col min="15876" max="15876" width="8" style="9" customWidth="1"/>
    <col min="15877" max="15877" width="13.5703125" style="9" bestFit="1" customWidth="1"/>
    <col min="15878" max="15878" width="10.28515625" style="9" customWidth="1"/>
    <col min="15879" max="16123" width="9.140625" style="9"/>
    <col min="16124" max="16124" width="3.7109375" style="9" customWidth="1"/>
    <col min="16125" max="16125" width="41.5703125" style="9" customWidth="1"/>
    <col min="16126" max="16126" width="9.140625" style="9"/>
    <col min="16127" max="16127" width="15.42578125" style="9" customWidth="1"/>
    <col min="16128" max="16128" width="6.28515625" style="9" customWidth="1"/>
    <col min="16129" max="16129" width="7.28515625" style="9" customWidth="1"/>
    <col min="16130" max="16130" width="8.42578125" style="9" customWidth="1"/>
    <col min="16131" max="16131" width="10" style="9" bestFit="1" customWidth="1"/>
    <col min="16132" max="16132" width="8" style="9" customWidth="1"/>
    <col min="16133" max="16133" width="13.5703125" style="9" bestFit="1" customWidth="1"/>
    <col min="16134" max="16134" width="10.28515625" style="9" customWidth="1"/>
    <col min="16135" max="16384" width="9.140625" style="9"/>
  </cols>
  <sheetData>
    <row r="1" spans="1:10" ht="36.75" customHeight="1">
      <c r="A1" s="54" t="s">
        <v>26</v>
      </c>
      <c r="B1" s="54"/>
      <c r="C1" s="54"/>
      <c r="D1" s="54"/>
      <c r="E1" s="54"/>
      <c r="F1" s="54"/>
      <c r="G1" s="54"/>
      <c r="H1" s="53" t="s">
        <v>27</v>
      </c>
      <c r="I1" s="53"/>
      <c r="J1" s="53"/>
    </row>
    <row r="2" spans="1:10" ht="86.25" customHeight="1">
      <c r="A2" s="3" t="s">
        <v>5</v>
      </c>
      <c r="B2" s="3" t="s">
        <v>6</v>
      </c>
      <c r="C2" s="3" t="s">
        <v>0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ht="105" customHeight="1">
      <c r="A3" s="13" t="s">
        <v>1</v>
      </c>
      <c r="B3" s="55" t="s">
        <v>23</v>
      </c>
      <c r="C3" s="13"/>
      <c r="D3" s="13"/>
      <c r="E3" s="13" t="s">
        <v>2</v>
      </c>
      <c r="F3" s="13">
        <v>1</v>
      </c>
      <c r="G3" s="18"/>
      <c r="H3" s="14">
        <f>G3*F3</f>
        <v>0</v>
      </c>
      <c r="I3" s="15">
        <v>0.08</v>
      </c>
      <c r="J3" s="14">
        <f>H3*1.08</f>
        <v>0</v>
      </c>
    </row>
    <row r="4" spans="1:10" ht="113.25" customHeight="1">
      <c r="A4" s="13" t="s">
        <v>3</v>
      </c>
      <c r="B4" s="55" t="s">
        <v>22</v>
      </c>
      <c r="C4" s="13"/>
      <c r="D4" s="13"/>
      <c r="E4" s="13" t="s">
        <v>2</v>
      </c>
      <c r="F4" s="13">
        <v>280</v>
      </c>
      <c r="G4" s="19"/>
      <c r="H4" s="14">
        <f t="shared" ref="H4:H5" si="0">G4*F4</f>
        <v>0</v>
      </c>
      <c r="I4" s="15">
        <v>0.08</v>
      </c>
      <c r="J4" s="14">
        <f t="shared" ref="J4:J5" si="1">H4*1.08</f>
        <v>0</v>
      </c>
    </row>
    <row r="5" spans="1:10" ht="104.25" customHeight="1" thickBot="1">
      <c r="A5" s="16" t="s">
        <v>14</v>
      </c>
      <c r="B5" s="55" t="s">
        <v>24</v>
      </c>
      <c r="C5" s="16"/>
      <c r="D5" s="16"/>
      <c r="E5" s="13" t="s">
        <v>2</v>
      </c>
      <c r="F5" s="16">
        <v>1</v>
      </c>
      <c r="G5" s="29"/>
      <c r="H5" s="14">
        <f t="shared" si="0"/>
        <v>0</v>
      </c>
      <c r="I5" s="17">
        <v>0.08</v>
      </c>
      <c r="J5" s="14">
        <f t="shared" si="1"/>
        <v>0</v>
      </c>
    </row>
    <row r="6" spans="1:10" ht="13.5" thickBot="1">
      <c r="A6" s="23"/>
      <c r="B6" s="23"/>
      <c r="C6" s="26"/>
      <c r="D6" s="26"/>
      <c r="E6" s="26"/>
      <c r="F6" s="26"/>
      <c r="G6" s="30" t="s">
        <v>17</v>
      </c>
      <c r="H6" s="27">
        <f>SUM(H3:H5)</f>
        <v>0</v>
      </c>
      <c r="I6" s="28"/>
      <c r="J6" s="27">
        <f>SUM(J3:J5)</f>
        <v>0</v>
      </c>
    </row>
    <row r="7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9" spans="1:10">
      <c r="B9" s="37"/>
    </row>
  </sheetData>
  <mergeCells count="2">
    <mergeCell ref="A1:G1"/>
    <mergeCell ref="H1:J1"/>
  </mergeCells>
  <pageMargins left="0.7" right="0.7" top="0.75" bottom="0.75" header="0.3" footer="0.3"/>
  <pageSetup paperSize="9" orientation="landscape" r:id="rId1"/>
  <headerFooter>
    <oddHeader xml:space="preserve">&amp;L&amp;"-,Pogrubiony"Pakiet 3&amp;C&amp;"-,Pogrubiony"Siatka chirurgiczna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Pakiet 1</vt:lpstr>
      <vt:lpstr>Pakiet 2 </vt:lpstr>
      <vt:lpstr>Pakiet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Szwech</dc:creator>
  <cp:lastModifiedBy>Marta Mikulska</cp:lastModifiedBy>
  <cp:lastPrinted>2019-05-29T09:23:51Z</cp:lastPrinted>
  <dcterms:created xsi:type="dcterms:W3CDTF">2015-05-07T06:46:06Z</dcterms:created>
  <dcterms:modified xsi:type="dcterms:W3CDTF">2020-08-24T09:29:04Z</dcterms:modified>
</cp:coreProperties>
</file>