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05" windowWidth="15480" windowHeight="10830" activeTab="0"/>
  </bookViews>
  <sheets>
    <sheet name="6-ZB" sheetId="1" r:id="rId1"/>
  </sheets>
  <definedNames>
    <definedName name="_xlnm.Print_Area" localSheetId="0">'6-ZB'!$A$1:$F$18</definedName>
  </definedNames>
  <calcPr fullCalcOnLoad="1"/>
</workbook>
</file>

<file path=xl/sharedStrings.xml><?xml version="1.0" encoding="utf-8"?>
<sst xmlns="http://schemas.openxmlformats.org/spreadsheetml/2006/main" count="22" uniqueCount="17">
  <si>
    <t>Lp.</t>
  </si>
  <si>
    <t>Składniki majątku trwałego
wg wartości netto</t>
  </si>
  <si>
    <t>Struktura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</si>
  <si>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</si>
  <si>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</si>
  <si>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</si>
  <si>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</si>
  <si>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</si>
  <si>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1.</t>
  </si>
  <si>
    <t>2.</t>
  </si>
  <si>
    <t>RAZEM</t>
  </si>
  <si>
    <t>Tabela Nr 6</t>
  </si>
  <si>
    <t xml:space="preserve">MAJĄTEK TRWAŁY W UŻYTKOWANIU 
POSZCZEGÓLNYCH ZAKŁADÓW BUDŻETOWYCH </t>
  </si>
  <si>
    <t>Zakład Usług Miejskich 
"MUNISERWIS"</t>
  </si>
  <si>
    <t>Zespół Szkół Technicznych</t>
  </si>
  <si>
    <t>Majątek trwały 
wg wartości netto 
Stan na 31.12.2006 r.</t>
  </si>
  <si>
    <t>Majątek trwały 
wg wartości netto 
Stan na 31.12.2007 r.
/przewidywany/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</si>
</sst>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%"/>
    <numFmt numFmtId="166" formatCode="#,##0.00_ ;\-#,##0.00\ "/>
    <numFmt numFmtId="167" formatCode="#,##0.00;\-#,##0.00;\-#"/>
    <numFmt numFmtId="168" formatCode="0.0000%"/>
    <numFmt numFmtId="169" formatCode="0.0000"/>
  </numFmts>
  <fonts count="11">
    <font>
      <sz val="10"/>
      <name val="Arial"/>
      <family val="0"/>
    </font>
    <font>
      <b/>
      <sz val="17"/>
      <color indexed="8"/>
      <name val="Arial CE"/>
      <family val="0"/>
    </font>
    <font>
      <b/>
      <i/>
      <sz val="15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vertical="center"/>
      <protection/>
    </xf>
    <xf numFmtId="4" fontId="7" fillId="0" borderId="2" xfId="0" applyNumberFormat="1" applyFont="1" applyBorder="1" applyAlignment="1" applyProtection="1">
      <alignment vertical="center"/>
      <protection/>
    </xf>
    <xf numFmtId="10" fontId="9" fillId="0" borderId="1" xfId="0" applyNumberFormat="1" applyFont="1" applyBorder="1" applyAlignment="1" applyProtection="1">
      <alignment vertical="center"/>
      <protection/>
    </xf>
    <xf numFmtId="10" fontId="8" fillId="0" borderId="1" xfId="0" applyNumberFormat="1" applyFont="1" applyBorder="1" applyAlignment="1" applyProtection="1">
      <alignment vertical="center"/>
      <protection/>
    </xf>
    <xf numFmtId="10" fontId="7" fillId="0" borderId="1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4" fontId="8" fillId="0" borderId="2" xfId="0" applyNumberFormat="1" applyFont="1" applyBorder="1" applyAlignment="1" applyProtection="1">
      <alignment vertical="center"/>
      <protection/>
    </xf>
    <xf numFmtId="4" fontId="9" fillId="0" borderId="2" xfId="0" applyNumberFormat="1" applyFont="1" applyBorder="1" applyAlignment="1" applyProtection="1">
      <alignment vertical="center"/>
      <protection/>
    </xf>
    <xf numFmtId="10" fontId="9" fillId="0" borderId="1" xfId="0" applyNumberFormat="1" applyFont="1" applyBorder="1" applyAlignment="1" applyProtection="1">
      <alignment horizontal="right" vertical="center"/>
      <protection/>
    </xf>
    <xf numFmtId="10" fontId="8" fillId="0" borderId="1" xfId="0" applyNumberFormat="1" applyFont="1" applyBorder="1" applyAlignment="1" applyProtection="1">
      <alignment horizontal="right" vertical="center"/>
      <protection/>
    </xf>
    <xf numFmtId="4" fontId="10" fillId="0" borderId="2" xfId="0" applyNumberFormat="1" applyFont="1" applyBorder="1" applyAlignment="1" applyProtection="1">
      <alignment vertical="center"/>
      <protection/>
    </xf>
    <xf numFmtId="10" fontId="10" fillId="0" borderId="1" xfId="0" applyNumberFormat="1" applyFont="1" applyBorder="1" applyAlignment="1" applyProtection="1">
      <alignment horizontal="right" vertical="center"/>
      <protection/>
    </xf>
    <xf numFmtId="0" fontId="3" fillId="0" borderId="3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right" wrapText="1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90" zoomScaleNormal="90" zoomScaleSheetLayoutView="90" workbookViewId="0" topLeftCell="B1">
      <selection activeCell="F17" sqref="F17"/>
    </sheetView>
  </sheetViews>
  <sheetFormatPr defaultColWidth="9.140625" defaultRowHeight="12.75"/>
  <cols>
    <col min="1" max="1" width="3.421875" style="0" bestFit="1" customWidth="1"/>
    <col min="2" max="2" width="66.57421875" style="0" customWidth="1"/>
    <col min="3" max="3" width="25.57421875" style="0" customWidth="1"/>
    <col min="4" max="4" width="13.8515625" style="0" customWidth="1"/>
    <col min="5" max="5" width="25.57421875" style="0" customWidth="1"/>
    <col min="6" max="6" width="13.7109375" style="0" customWidth="1"/>
  </cols>
  <sheetData>
    <row r="1" spans="1:6" ht="24.75" customHeight="1">
      <c r="A1" s="6"/>
      <c r="B1" s="6"/>
      <c r="C1" s="6"/>
      <c r="D1" s="6"/>
      <c r="E1" s="22" t="s">
        <v>11</v>
      </c>
      <c r="F1" s="22"/>
    </row>
    <row r="2" spans="1:6" ht="42.75" customHeight="1">
      <c r="A2" s="6"/>
      <c r="B2" s="6"/>
      <c r="C2" s="6"/>
      <c r="D2" s="6"/>
      <c r="E2" s="12"/>
      <c r="F2" s="12"/>
    </row>
    <row r="3" spans="1:6" ht="45.75" customHeight="1">
      <c r="A3" s="24" t="s">
        <v>12</v>
      </c>
      <c r="B3" s="24"/>
      <c r="C3" s="24"/>
      <c r="D3" s="24"/>
      <c r="E3" s="24"/>
      <c r="F3" s="24"/>
    </row>
    <row r="4" spans="1:6" ht="24.75" customHeight="1">
      <c r="A4" s="7"/>
      <c r="B4" s="7"/>
      <c r="C4" s="7"/>
      <c r="D4" s="7"/>
      <c r="E4" s="7"/>
      <c r="F4" s="7"/>
    </row>
    <row r="5" spans="1:6" ht="12.75">
      <c r="A5" s="23" t="s">
        <v>0</v>
      </c>
      <c r="B5" s="20" t="s">
        <v>1</v>
      </c>
      <c r="C5" s="20" t="s">
        <v>15</v>
      </c>
      <c r="D5" s="19" t="s">
        <v>2</v>
      </c>
      <c r="E5" s="25" t="s">
        <v>16</v>
      </c>
      <c r="F5" s="23" t="s">
        <v>2</v>
      </c>
    </row>
    <row r="6" spans="1:6" ht="34.5" customHeight="1">
      <c r="A6" s="23"/>
      <c r="B6" s="20"/>
      <c r="C6" s="20"/>
      <c r="D6" s="19"/>
      <c r="E6" s="25"/>
      <c r="F6" s="23"/>
    </row>
    <row r="7" spans="1:7" ht="39.75" customHeight="1">
      <c r="A7" s="2" t="s">
        <v>8</v>
      </c>
      <c r="B7" s="3" t="s">
        <v>13</v>
      </c>
      <c r="C7" s="14">
        <f>C8+C9+C10+C11</f>
        <v>1403540.51</v>
      </c>
      <c r="D7" s="9">
        <f>C7/C18</f>
        <v>0.4973089981889014</v>
      </c>
      <c r="E7" s="14">
        <f>E8+E9+E10+E11</f>
        <v>1322709.62</v>
      </c>
      <c r="F7" s="9">
        <f>E7/E18</f>
        <v>0.5135407424681326</v>
      </c>
      <c r="G7">
        <v>100</v>
      </c>
    </row>
    <row r="8" spans="1:6" ht="27" customHeight="1">
      <c r="A8" s="1"/>
      <c r="B8" s="5" t="s">
        <v>4</v>
      </c>
      <c r="C8" s="13">
        <v>173105.48</v>
      </c>
      <c r="D8" s="10">
        <v>0.1234</v>
      </c>
      <c r="E8" s="13">
        <v>158732.29</v>
      </c>
      <c r="F8" s="10">
        <f>E8/E7</f>
        <v>0.1200053946836797</v>
      </c>
    </row>
    <row r="9" spans="1:6" ht="27" customHeight="1">
      <c r="A9" s="1"/>
      <c r="B9" s="5" t="s">
        <v>5</v>
      </c>
      <c r="C9" s="13">
        <v>541518.66</v>
      </c>
      <c r="D9" s="10">
        <f>C9/C7</f>
        <v>0.3858233204825702</v>
      </c>
      <c r="E9" s="13">
        <v>432897.25</v>
      </c>
      <c r="F9" s="10">
        <f>E9/E7</f>
        <v>0.32728063926835277</v>
      </c>
    </row>
    <row r="10" spans="1:6" ht="27" customHeight="1">
      <c r="A10" s="1"/>
      <c r="B10" s="5" t="s">
        <v>6</v>
      </c>
      <c r="C10" s="13">
        <v>685384.66</v>
      </c>
      <c r="D10" s="10">
        <f>C10/C7</f>
        <v>0.4883255275617232</v>
      </c>
      <c r="E10" s="13">
        <v>729059.43</v>
      </c>
      <c r="F10" s="10">
        <f>E10/E7</f>
        <v>0.5511863064850168</v>
      </c>
    </row>
    <row r="11" spans="1:6" ht="27" customHeight="1">
      <c r="A11" s="1"/>
      <c r="B11" s="5" t="s">
        <v>7</v>
      </c>
      <c r="C11" s="13">
        <v>3531.71</v>
      </c>
      <c r="D11" s="10">
        <f>C11/C7</f>
        <v>0.0025162864732703725</v>
      </c>
      <c r="E11" s="13">
        <v>2020.65</v>
      </c>
      <c r="F11" s="10">
        <f>E11/E7</f>
        <v>0.0015276595629507858</v>
      </c>
    </row>
    <row r="12" spans="1:6" ht="39.75" customHeight="1">
      <c r="A12" s="2" t="s">
        <v>9</v>
      </c>
      <c r="B12" s="3" t="s">
        <v>14</v>
      </c>
      <c r="C12" s="14">
        <f>C13+C14+C15+C16+C17</f>
        <v>1418729.9800000002</v>
      </c>
      <c r="D12" s="15">
        <f>C12/C18</f>
        <v>0.5026910018110986</v>
      </c>
      <c r="E12" s="14">
        <f>E13+E14+E15+E16+E17</f>
        <v>1252956.7499999998</v>
      </c>
      <c r="F12" s="15">
        <f>E12/E18</f>
        <v>0.48645925753186725</v>
      </c>
    </row>
    <row r="13" spans="1:7" ht="27" customHeight="1">
      <c r="A13" s="2"/>
      <c r="B13" s="5" t="s">
        <v>3</v>
      </c>
      <c r="C13" s="13">
        <v>500</v>
      </c>
      <c r="D13" s="16">
        <v>0.0003</v>
      </c>
      <c r="E13" s="13">
        <v>500</v>
      </c>
      <c r="F13" s="16">
        <f>E13/E12</f>
        <v>0.0003990560727654806</v>
      </c>
      <c r="G13">
        <v>100</v>
      </c>
    </row>
    <row r="14" spans="1:6" ht="27" customHeight="1">
      <c r="A14" s="4"/>
      <c r="B14" s="5" t="s">
        <v>4</v>
      </c>
      <c r="C14" s="13">
        <v>1043722.54</v>
      </c>
      <c r="D14" s="16">
        <f>C14/C12</f>
        <v>0.7356738454205358</v>
      </c>
      <c r="E14" s="13">
        <v>974185.02</v>
      </c>
      <c r="F14" s="16">
        <f>E14/E12</f>
        <v>0.7775088964563224</v>
      </c>
    </row>
    <row r="15" spans="1:6" ht="27" customHeight="1">
      <c r="A15" s="4"/>
      <c r="B15" s="5" t="s">
        <v>5</v>
      </c>
      <c r="C15" s="13">
        <v>264738.28</v>
      </c>
      <c r="D15" s="16">
        <f>C15/C12</f>
        <v>0.18660230187001475</v>
      </c>
      <c r="E15" s="13">
        <v>202664.65</v>
      </c>
      <c r="F15" s="16">
        <f>E15/E12</f>
        <v>0.1617491186347813</v>
      </c>
    </row>
    <row r="16" spans="1:6" ht="27" customHeight="1">
      <c r="A16" s="4"/>
      <c r="B16" s="5" t="s">
        <v>6</v>
      </c>
      <c r="C16" s="13">
        <v>77751.38</v>
      </c>
      <c r="D16" s="16">
        <f>C16/C12</f>
        <v>0.05480350813478967</v>
      </c>
      <c r="E16" s="13">
        <v>53182.92</v>
      </c>
      <c r="F16" s="16">
        <f>E16/E12</f>
        <v>0.042445934386801464</v>
      </c>
    </row>
    <row r="17" spans="1:6" ht="27" customHeight="1">
      <c r="A17" s="4"/>
      <c r="B17" s="5" t="s">
        <v>7</v>
      </c>
      <c r="C17" s="13">
        <v>32017.78</v>
      </c>
      <c r="D17" s="16">
        <f>C17/C12</f>
        <v>0.02256791669405618</v>
      </c>
      <c r="E17" s="13">
        <v>22424.16</v>
      </c>
      <c r="F17" s="16">
        <v>0.018</v>
      </c>
    </row>
    <row r="18" spans="1:6" ht="36.75" customHeight="1">
      <c r="A18" s="21" t="s">
        <v>10</v>
      </c>
      <c r="B18" s="21"/>
      <c r="C18" s="17">
        <f>C7+C12</f>
        <v>2822270.49</v>
      </c>
      <c r="D18" s="18">
        <f>D7+D12</f>
        <v>1</v>
      </c>
      <c r="E18" s="8">
        <f>E7+E12</f>
        <v>2575666.37</v>
      </c>
      <c r="F18" s="11">
        <f>F7+F12</f>
        <v>0.9999999999999999</v>
      </c>
    </row>
    <row r="19" ht="15.75" customHeight="1"/>
  </sheetData>
  <mergeCells count="9">
    <mergeCell ref="A18:B18"/>
    <mergeCell ref="E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874015748031497" right="0.7874015748031497" top="0.3937007874015748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laptop3</cp:lastModifiedBy>
  <cp:lastPrinted>2007-11-14T15:16:57Z</cp:lastPrinted>
  <dcterms:created xsi:type="dcterms:W3CDTF">2003-10-02T10:35:34Z</dcterms:created>
  <dcterms:modified xsi:type="dcterms:W3CDTF">2008-01-10T06:53:55Z</dcterms:modified>
  <cp:category/>
  <cp:version/>
  <cp:contentType/>
  <cp:contentStatus/>
  <cp:revision>31</cp:revision>
</cp:coreProperties>
</file>