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'Arkusz1'!$A$1:$K$103</definedName>
    <definedName name="Excel_BuiltIn_Print_Area_1_1">'Arkusz1'!$A$1:$K$63</definedName>
    <definedName name="Excel_BuiltIn_Print_Area_1_1_1">'Arkusz1'!$A$1:$K$104</definedName>
    <definedName name="Excel_BuiltIn_Print_Area_1_1___0">'Arkusz1'!$A$1:$K$61</definedName>
  </definedNames>
  <calcPr fullCalcOnLoad="1"/>
</workbook>
</file>

<file path=xl/sharedStrings.xml><?xml version="1.0" encoding="utf-8"?>
<sst xmlns="http://schemas.openxmlformats.org/spreadsheetml/2006/main" count="155" uniqueCount="107">
  <si>
    <t>Załącznik Nr 11</t>
  </si>
  <si>
    <t>do Uchwały Nr ......................</t>
  </si>
  <si>
    <t xml:space="preserve">Rady Miasta Płocka </t>
  </si>
  <si>
    <t>z dnia ...................................</t>
  </si>
  <si>
    <t>Plan dochodów i wydatków rachunków dochodów własnych  na 2007 rok</t>
  </si>
  <si>
    <t>Lp</t>
  </si>
  <si>
    <t>Wyszczególnienie</t>
  </si>
  <si>
    <t>Przewidywany stan środków pieniężnych na  początku roku</t>
  </si>
  <si>
    <t>Dochody</t>
  </si>
  <si>
    <t>Wydatki Ogółem</t>
  </si>
  <si>
    <t>Przewidywany stan środków pieniężnych na koniec roku</t>
  </si>
  <si>
    <t>Rozliczenia z budżetem z tytułu wpłat nadwyżek środków za 2006 rok</t>
  </si>
  <si>
    <t>Ogółem</t>
  </si>
  <si>
    <t xml:space="preserve">w tym: </t>
  </si>
  <si>
    <t xml:space="preserve">źródła dochodów własnych wskazanych przez Radę </t>
  </si>
  <si>
    <r>
      <t xml:space="preserve">        </t>
    </r>
    <r>
      <rPr>
        <b/>
        <sz val="13"/>
        <rFont val="Arial"/>
        <family val="0"/>
      </rPr>
      <t>Dochody własne jednostek budżetowych</t>
    </r>
  </si>
  <si>
    <r>
      <t xml:space="preserve">        </t>
    </r>
    <r>
      <rPr>
        <sz val="13"/>
        <rFont val="Arial"/>
        <family val="0"/>
      </rPr>
      <t xml:space="preserve">z tego: </t>
    </r>
  </si>
  <si>
    <t>Komenda Miejska Państwowej Straży Pożarnej – rozdział 75411</t>
  </si>
  <si>
    <t>1.Wpływy ze spadków, zapisów i darowizn w postaci pieniężnej na rzecz jednostki budżetowej.</t>
  </si>
  <si>
    <t xml:space="preserve">1. Wydatki stanowiące cel spadku, darowizny lub zapisu określone przez darczyńcę. </t>
  </si>
  <si>
    <t>Straż Miejska – rozdział 75416</t>
  </si>
  <si>
    <t>Szkoły podstawowe – rozdział 80101</t>
  </si>
  <si>
    <t>1. Wpływy podmiotów z tytułu organizacji imprez sportowych i okolicznościowych.</t>
  </si>
  <si>
    <t>1. Bieżące funkcjonowanie szkół podstawowych:</t>
  </si>
  <si>
    <t>2. Wpływy z tytułu organizacji kiermaszy, wystaw, szkoleń.</t>
  </si>
  <si>
    <t>a) zakup środków czystości i materiałów,</t>
  </si>
  <si>
    <t>3. Wpływy z tytułu umów użyczenia i najmu lokali szkół podstawowych zawieranych przez kierowników tych placówek.</t>
  </si>
  <si>
    <t>b) zakup sprzętu i wyposażenia,</t>
  </si>
  <si>
    <t>4. Wpływy z usług reklamowych.</t>
  </si>
  <si>
    <t>c) zakup pomocy naukowych, dydaktycznych i książek,</t>
  </si>
  <si>
    <t>5. Odsetki bankowe.</t>
  </si>
  <si>
    <t>d) wydatki związane z eksploatacją budynku: gaz, c.o., energia, woda, itp.</t>
  </si>
  <si>
    <t>2. Opłaty za organizację imprez sportowych i okolicznościowych.</t>
  </si>
  <si>
    <t>3. Wydatki na drobne remonty uszkodzonego mienia i konserwacje.</t>
  </si>
  <si>
    <t>4. Wydatki na obsługę bankową.</t>
  </si>
  <si>
    <t>Przedszkola miejskie – rozdział 80104</t>
  </si>
  <si>
    <t>1. Wpłaty rodziców (opiekunów) za wyżywienie, pokrywające koszty produktów zużytych do przygotowania posiłków.</t>
  </si>
  <si>
    <t>1. Zakup artykułów żywnościowych niezbędnych do przygotowania posiłków.</t>
  </si>
  <si>
    <t>2. Wpływy z tytułu organizacji szkoleń, kiermaszy, wystaw.</t>
  </si>
  <si>
    <t>2. Zakup zabawek i pomocy naukowych, dydaktycznych i książek.</t>
  </si>
  <si>
    <t>3. Wpływy z usług reklamowych.</t>
  </si>
  <si>
    <t>3. Zakup sprzętu i wyposażenia.</t>
  </si>
  <si>
    <t>4. Odsetki bankowe.</t>
  </si>
  <si>
    <t>4. Zakup środków czystości i materiałów.</t>
  </si>
  <si>
    <t>5.Wpływy z tytułu umów użyczenia i najmu lokali przedszkoli miejskich zawieranych przez kierowników tych placówek.</t>
  </si>
  <si>
    <t>5. Opłaty za organizację imprez w ramach programu nauczania i wychowania.</t>
  </si>
  <si>
    <t>6. Wydatki na obsługę bankową.</t>
  </si>
  <si>
    <t>Gimnazja – rozdział 80110</t>
  </si>
  <si>
    <t>1. Bieżące funkcjonowanie gimnazjów:</t>
  </si>
  <si>
    <t>3. Wpływy z tytułu umów użyczenia i najmu lokali gimnazjów zawieranych przez kierowników tych placówek.</t>
  </si>
  <si>
    <t>Szkoły ponadgimnazjalne, ponadpodstawowe i placówki oświatowo  wychowawcze – rozdział 80195</t>
  </si>
  <si>
    <t>1. Bieżące funkcjonowanie szkół ponadgimnazjalnych, szkół ponadpodstawowych i placówek oświatowo – wychowawczych:</t>
  </si>
  <si>
    <t>2. Wpływy z tytułu umów użyczenia i najmu lokali szkół ponadgimnazjalnych, ponadpodstawowych i placówek oświatowo – wychowawczych zawieranych przez kierowników tych placówek.</t>
  </si>
  <si>
    <t>3. Wpływy z tytułu organizacji kiermaszy, wystaw, szkoleń, kursów.</t>
  </si>
  <si>
    <t>4. Wpływy podmiotów z tytułu organizacji imprez sportowych i okolicznościowych oraz obozów.</t>
  </si>
  <si>
    <t>5. Opłaty za wyżywienie i zakwaterowanie w internatach.</t>
  </si>
  <si>
    <t>6. Wpływy z usług warsztatowych.</t>
  </si>
  <si>
    <t>e) zakup materiałów do produkcji warsztatowej.</t>
  </si>
  <si>
    <t>7. Wpływy z usług reklamowych.</t>
  </si>
  <si>
    <t>2. Zakup artykułów żywnościowych niezbędnych do przygotowania posiłków.</t>
  </si>
  <si>
    <t>8. Wpłaty za wydane duplikaty dokumentów szkolnych.</t>
  </si>
  <si>
    <t>3. Opłaty za organizację imprez sportowych i okolicznościowych oraz koszty ubezpieczenia.</t>
  </si>
  <si>
    <t>9. Wpłaty za egzaminy eksternistyczne, kursy kwalifikacyjne, kursy przygotowujące do matury (dotyczy Centrum Kształcenia Ustawicznego).</t>
  </si>
  <si>
    <t>4. Wydatki na drobne remonty uszkodzonego mienia i konserwacje.</t>
  </si>
  <si>
    <t>10. Odsetki bankowe.</t>
  </si>
  <si>
    <t>5. Umowy zlecenia i o dzieło (dotyczy Centrum Kształcenia Ustawicznego).</t>
  </si>
  <si>
    <t>Ośrodek Opiekuńczo  Wychowawczy – rozdział 85201</t>
  </si>
  <si>
    <t>Rodzinny Dom Dziecka Nr 1 – rozdział 85201</t>
  </si>
  <si>
    <t>Rodzinny Dom Dziecka Nr 2 - rozdział 85201</t>
  </si>
  <si>
    <t>1. Wpływy ze spadków, zapisów i darowizn w postaci pieniężnej na rzecz jednostki budżetowej.</t>
  </si>
  <si>
    <t>Rodzinny Dom Dziecka Nr 3 – rozdział 85201</t>
  </si>
  <si>
    <t>Dom Pomocy Społecznej „Przyjaznych Serc” - rozdział 85202</t>
  </si>
  <si>
    <t>Miejski Ośrodek Pomocy Społecznej – rozdział 85219</t>
  </si>
  <si>
    <t>2. Wpłaty otrzymane z tytułu świadczonych usług dla osób nie przebywających na stałe w jednostkach pomocy społecznej.</t>
  </si>
  <si>
    <t>2. Wydatki na remont i eksploatację mienia w celu poprawy standardu świadczonych usług.</t>
  </si>
  <si>
    <t>3. Wpłaty z tytułu imprez organizowanych w celach charytatywnych.</t>
  </si>
  <si>
    <t>3. Bieżące wydatki rzeczowe związane z funkcjonowaniem jednostki.</t>
  </si>
  <si>
    <t>4. Zakup sprzętu i wyposażenia dla potrzeb jednostki.</t>
  </si>
  <si>
    <t>5. Wydatki na obsługę bankową.</t>
  </si>
  <si>
    <t>Ośrodek Adopcyjno  Opiekuńczy – rozdział 85226</t>
  </si>
  <si>
    <t>Żłobki miejskie - rozdział 85305</t>
  </si>
  <si>
    <t>2. Zakup zabawek.</t>
  </si>
  <si>
    <t>5. Wpływy z tytułu umów użyczenia i najmu lokali żłobków miejskich zawieranych przez kierowników tych placówek.</t>
  </si>
  <si>
    <t>Miejski Ogród Zoologiczny  - rozdział 92504</t>
  </si>
  <si>
    <t>2. Wpływy z usług reklamowych.</t>
  </si>
  <si>
    <t>2. Opłaty za organizację imprez okolicznościowych.</t>
  </si>
  <si>
    <t>3. Odsetki bankowe.</t>
  </si>
  <si>
    <t>3. Zakup artykułów żywnościowych dla zwierząt.</t>
  </si>
  <si>
    <t>4. Wydatki na drobne remonty i konserwację sprzętu.</t>
  </si>
  <si>
    <t>5. Wydatki na cele promocyjne Ogrodu.</t>
  </si>
  <si>
    <t>7. Bieżące wydatki rzeczowe związane z funkcjonowaniem jednostki.</t>
  </si>
  <si>
    <t>Miejski Zespół Obiektów Sportowych – rozdział 92601</t>
  </si>
  <si>
    <t>2. Wpływy z odszkodowań i wpłat za utracone lub uszkodzone mienie będące w zarządzie lub w użytkowaniu jednostki budżetowej.</t>
  </si>
  <si>
    <t>2. Wydatki na remont lub odtworzenie mienia.</t>
  </si>
  <si>
    <t>3. Wpływy z organizacji zawodów sportowych (między innymi opłaty startowe, komunikaty sędziowskie, za usługi hotelowe i wyżywienie zawodników).</t>
  </si>
  <si>
    <t>3. Wydatki na organizację imprez sportowych i rekreacyjnych.</t>
  </si>
  <si>
    <t>4. Zakup sprzętu i wyposażenia.</t>
  </si>
  <si>
    <t>5. Wpływy z rozliczeń podatkowych.</t>
  </si>
  <si>
    <t>5. Wyżywienie i zakwaterowanie uczestników zawodów sportowych i imprez rekreacyjnych.</t>
  </si>
  <si>
    <t>6. Odsetki bankowe.</t>
  </si>
  <si>
    <t>6. Zakupy posiłków i napojów regeneracyjnych dla uczestników zawodów i imprez rekreacyjnych.</t>
  </si>
  <si>
    <t>7. Wydatki na promocję kultury fizycznej, imprez sportowych i rekreacyjnych organizowanych przez jednostkę.,</t>
  </si>
  <si>
    <t>8. Wydatki związane z prowadzeniem sekcji rekreacyjno – sportowych.</t>
  </si>
  <si>
    <t>9. Wydatki na obsługę bankową.</t>
  </si>
  <si>
    <t>10. Bieżące wydatki rzeczowe związane z funkcjonowaniem jednostki.</t>
  </si>
  <si>
    <t>OGÓŁEM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</si>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</sst>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5">
    <font>
      <sz val="10"/>
      <name val="Arial"/>
      <family val="0"/>
    </font>
    <font>
      <sz val="13"/>
      <name val="Arial"/>
      <family val="0"/>
    </font>
    <font>
      <b/>
      <sz val="25"/>
      <name val="Arial"/>
      <family val="0"/>
    </font>
    <font>
      <b/>
      <sz val="10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6"/>
      <name val="Arial"/>
      <family val="0"/>
    </font>
    <font>
      <b/>
      <sz val="10"/>
      <name val="Lucida Sans Unicode"/>
      <family val="0"/>
    </font>
    <font>
      <b/>
      <sz val="13"/>
      <name val="Arial"/>
      <family val="0"/>
    </font>
    <font>
      <sz val="10"/>
      <name val="Lucida Sans Unicode"/>
      <family val="0"/>
    </font>
    <font>
      <b/>
      <sz val="15"/>
      <name val="Arial"/>
      <family val="0"/>
    </font>
    <font>
      <sz val="15"/>
      <name val="Arial"/>
      <family val="0"/>
    </font>
    <font>
      <i/>
      <sz val="10"/>
      <name val="Arial"/>
      <family val="0"/>
    </font>
    <font>
      <b/>
      <sz val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center" wrapText="1"/>
    </xf>
    <xf numFmtId="164" fontId="8" fillId="0" borderId="1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10" fillId="0" borderId="1" xfId="0" applyFont="1" applyBorder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4" fontId="0" fillId="0" borderId="0" xfId="0" applyFont="1" applyAlignment="1">
      <alignment horizontal="left" vertical="center"/>
    </xf>
    <xf numFmtId="164" fontId="1" fillId="0" borderId="3" xfId="0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left" vertical="top" wrapText="1"/>
    </xf>
    <xf numFmtId="166" fontId="1" fillId="0" borderId="3" xfId="0" applyNumberFormat="1" applyFont="1" applyBorder="1" applyAlignment="1">
      <alignment horizontal="right" vertical="top"/>
    </xf>
    <xf numFmtId="166" fontId="12" fillId="0" borderId="3" xfId="0" applyNumberFormat="1" applyFont="1" applyBorder="1" applyAlignment="1">
      <alignment horizontal="left" vertical="top" wrapText="1"/>
    </xf>
    <xf numFmtId="166" fontId="1" fillId="0" borderId="3" xfId="0" applyNumberFormat="1" applyFont="1" applyBorder="1" applyAlignment="1">
      <alignment horizontal="right" vertical="top"/>
    </xf>
    <xf numFmtId="164" fontId="0" fillId="0" borderId="0" xfId="0" applyFont="1" applyAlignment="1">
      <alignment horizontal="left" vertical="top"/>
    </xf>
    <xf numFmtId="166" fontId="11" fillId="0" borderId="2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2" fillId="0" borderId="3" xfId="0" applyNumberFormat="1" applyFont="1" applyBorder="1" applyAlignment="1">
      <alignment horizontal="left" wrapText="1"/>
    </xf>
    <xf numFmtId="166" fontId="1" fillId="0" borderId="3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right" wrapText="1"/>
    </xf>
    <xf numFmtId="166" fontId="12" fillId="0" borderId="3" xfId="0" applyNumberFormat="1" applyFont="1" applyBorder="1" applyAlignment="1">
      <alignment horizontal="left" wrapText="1"/>
    </xf>
    <xf numFmtId="166" fontId="12" fillId="0" borderId="3" xfId="0" applyNumberFormat="1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/>
    </xf>
    <xf numFmtId="166" fontId="12" fillId="0" borderId="3" xfId="0" applyNumberFormat="1" applyFont="1" applyBorder="1" applyAlignment="1">
      <alignment horizontal="left"/>
    </xf>
    <xf numFmtId="164" fontId="13" fillId="0" borderId="0" xfId="0" applyFont="1" applyAlignment="1">
      <alignment horizontal="left" vertical="center"/>
    </xf>
    <xf numFmtId="164" fontId="13" fillId="0" borderId="4" xfId="0" applyFont="1" applyBorder="1" applyAlignment="1">
      <alignment horizontal="left" vertical="center"/>
    </xf>
    <xf numFmtId="164" fontId="1" fillId="0" borderId="5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left" vertical="center" wrapText="1"/>
    </xf>
    <xf numFmtId="166" fontId="1" fillId="0" borderId="5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left" wrapText="1"/>
    </xf>
    <xf numFmtId="166" fontId="12" fillId="0" borderId="5" xfId="0" applyNumberFormat="1" applyFont="1" applyBorder="1" applyAlignment="1">
      <alignment horizontal="left" wrapText="1"/>
    </xf>
    <xf numFmtId="166" fontId="1" fillId="0" borderId="5" xfId="0" applyNumberFormat="1" applyFont="1" applyBorder="1" applyAlignment="1">
      <alignment horizontal="right" vertical="center"/>
    </xf>
    <xf numFmtId="166" fontId="1" fillId="0" borderId="5" xfId="0" applyNumberFormat="1" applyFont="1" applyBorder="1" applyAlignment="1">
      <alignment horizontal="right" wrapText="1"/>
    </xf>
    <xf numFmtId="164" fontId="0" fillId="0" borderId="6" xfId="0" applyFont="1" applyBorder="1" applyAlignment="1">
      <alignment horizontal="left" vertical="center"/>
    </xf>
    <xf numFmtId="166" fontId="12" fillId="0" borderId="3" xfId="0" applyNumberFormat="1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2" fillId="0" borderId="0" xfId="0" applyFont="1" applyAlignment="1">
      <alignment wrapText="1"/>
    </xf>
    <xf numFmtId="164" fontId="12" fillId="0" borderId="0" xfId="0" applyFont="1" applyAlignment="1">
      <alignment horizontal="left" wrapText="1"/>
    </xf>
    <xf numFmtId="166" fontId="12" fillId="0" borderId="3" xfId="0" applyNumberFormat="1" applyFont="1" applyBorder="1" applyAlignment="1">
      <alignment horizontal="left"/>
    </xf>
    <xf numFmtId="166" fontId="12" fillId="0" borderId="5" xfId="0" applyNumberFormat="1" applyFont="1" applyBorder="1" applyAlignment="1">
      <alignment horizontal="left" vertical="top" wrapText="1"/>
    </xf>
    <xf numFmtId="166" fontId="12" fillId="0" borderId="5" xfId="0" applyNumberFormat="1" applyFont="1" applyBorder="1" applyAlignment="1">
      <alignment horizontal="left" wrapText="1"/>
    </xf>
    <xf numFmtId="164" fontId="13" fillId="0" borderId="6" xfId="0" applyFont="1" applyBorder="1" applyAlignment="1">
      <alignment horizontal="left" vertical="center"/>
    </xf>
    <xf numFmtId="164" fontId="1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14" fillId="3" borderId="1" xfId="0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view="pageBreakPreview" zoomScaleSheetLayoutView="100" workbookViewId="0" topLeftCell="A82">
      <selection activeCell="D68" sqref="D68"/>
    </sheetView>
  </sheetViews>
  <sheetFormatPr defaultColWidth="11.421875" defaultRowHeight="12.75"/>
  <cols>
    <col min="1" max="1" width="8.00390625" style="1" customWidth="1"/>
    <col min="2" max="2" width="45.421875" style="2" customWidth="1"/>
    <col min="3" max="3" width="20.421875" style="3" customWidth="1"/>
    <col min="4" max="4" width="63.28125" style="3" customWidth="1"/>
    <col min="5" max="5" width="15.57421875" style="3" customWidth="1"/>
    <col min="6" max="6" width="11.7109375" style="3" customWidth="1"/>
    <col min="7" max="7" width="0" style="3" hidden="1" customWidth="1"/>
    <col min="8" max="8" width="13.00390625" style="3" customWidth="1"/>
    <col min="9" max="9" width="41.00390625" style="3" customWidth="1"/>
    <col min="10" max="10" width="32.00390625" style="3" customWidth="1"/>
    <col min="11" max="11" width="29.8515625" style="3" customWidth="1"/>
    <col min="12" max="16384" width="11.421875" style="3" customWidth="1"/>
  </cols>
  <sheetData>
    <row r="1" ht="16.5">
      <c r="K1" s="4" t="s">
        <v>0</v>
      </c>
    </row>
    <row r="2" ht="16.5">
      <c r="K2" s="4" t="s">
        <v>1</v>
      </c>
    </row>
    <row r="3" ht="16.5">
      <c r="K3" s="4" t="s">
        <v>2</v>
      </c>
    </row>
    <row r="4" ht="16.5">
      <c r="K4" s="4" t="s">
        <v>3</v>
      </c>
    </row>
    <row r="6" spans="1:11" s="6" customFormat="1" ht="30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24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9" spans="1:11" s="10" customFormat="1" ht="21.75" customHeight="1">
      <c r="A9" s="8" t="s">
        <v>5</v>
      </c>
      <c r="B9" s="9" t="s">
        <v>6</v>
      </c>
      <c r="C9" s="9" t="s">
        <v>7</v>
      </c>
      <c r="D9" s="8" t="s">
        <v>8</v>
      </c>
      <c r="E9" s="8"/>
      <c r="F9" s="8"/>
      <c r="G9" s="8"/>
      <c r="H9" s="8" t="s">
        <v>9</v>
      </c>
      <c r="I9" s="8"/>
      <c r="J9" s="9" t="s">
        <v>10</v>
      </c>
      <c r="K9" s="9" t="s">
        <v>11</v>
      </c>
    </row>
    <row r="10" spans="1:11" s="11" customFormat="1" ht="15">
      <c r="A10" s="8"/>
      <c r="B10" s="9"/>
      <c r="C10" s="9"/>
      <c r="D10" s="9" t="s">
        <v>12</v>
      </c>
      <c r="E10" s="9" t="s">
        <v>13</v>
      </c>
      <c r="F10" s="9"/>
      <c r="G10" s="9"/>
      <c r="H10" s="8"/>
      <c r="I10" s="8"/>
      <c r="J10" s="9"/>
      <c r="K10" s="9"/>
    </row>
    <row r="11" spans="1:11" s="11" customFormat="1" ht="12.75">
      <c r="A11" s="8"/>
      <c r="B11" s="9"/>
      <c r="C11" s="9"/>
      <c r="D11" s="9"/>
      <c r="E11" s="9" t="s">
        <v>14</v>
      </c>
      <c r="F11" s="9"/>
      <c r="G11" s="12"/>
      <c r="H11" s="8"/>
      <c r="I11" s="8"/>
      <c r="J11" s="9"/>
      <c r="K11" s="9"/>
    </row>
    <row r="12" spans="1:11" s="11" customFormat="1" ht="48" customHeight="1">
      <c r="A12" s="8"/>
      <c r="B12" s="9"/>
      <c r="C12" s="9"/>
      <c r="D12" s="9"/>
      <c r="E12" s="9"/>
      <c r="F12" s="9"/>
      <c r="G12" s="12"/>
      <c r="H12" s="8"/>
      <c r="I12" s="8"/>
      <c r="J12" s="9"/>
      <c r="K12" s="9"/>
    </row>
    <row r="13" spans="1:11" s="14" customFormat="1" ht="1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/>
      <c r="H13" s="13">
        <v>6</v>
      </c>
      <c r="I13" s="13"/>
      <c r="J13" s="13">
        <v>7</v>
      </c>
      <c r="K13" s="13">
        <v>8</v>
      </c>
    </row>
    <row r="14" spans="1:11" s="16" customFormat="1" ht="30" customHeight="1">
      <c r="A14" s="15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18" customFormat="1" ht="24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24" customFormat="1" ht="36.75">
      <c r="A16" s="19">
        <v>1</v>
      </c>
      <c r="B16" s="20" t="s">
        <v>17</v>
      </c>
      <c r="C16" s="21">
        <v>5000</v>
      </c>
      <c r="D16" s="21">
        <v>30000</v>
      </c>
      <c r="E16" s="22">
        <v>0</v>
      </c>
      <c r="F16" s="22"/>
      <c r="G16" s="22"/>
      <c r="H16" s="23">
        <v>35000</v>
      </c>
      <c r="I16" s="23"/>
      <c r="J16" s="21">
        <v>0</v>
      </c>
      <c r="K16" s="21">
        <v>0</v>
      </c>
    </row>
    <row r="17" spans="1:11" s="30" customFormat="1" ht="52.5">
      <c r="A17" s="25"/>
      <c r="B17" s="26"/>
      <c r="C17" s="27"/>
      <c r="D17" s="28" t="s">
        <v>18</v>
      </c>
      <c r="E17" s="29"/>
      <c r="F17" s="29"/>
      <c r="G17" s="27"/>
      <c r="H17" s="28" t="s">
        <v>19</v>
      </c>
      <c r="I17" s="28"/>
      <c r="J17" s="27"/>
      <c r="K17" s="29"/>
    </row>
    <row r="18" spans="1:11" s="32" customFormat="1" ht="18.75">
      <c r="A18" s="19">
        <v>2</v>
      </c>
      <c r="B18" s="20" t="s">
        <v>20</v>
      </c>
      <c r="C18" s="21">
        <v>0</v>
      </c>
      <c r="D18" s="21">
        <v>1000</v>
      </c>
      <c r="E18" s="23">
        <v>0</v>
      </c>
      <c r="F18" s="23"/>
      <c r="G18" s="21"/>
      <c r="H18" s="21">
        <v>1000</v>
      </c>
      <c r="I18" s="21"/>
      <c r="J18" s="21">
        <v>0</v>
      </c>
      <c r="K18" s="31">
        <v>0</v>
      </c>
    </row>
    <row r="19" spans="1:11" s="32" customFormat="1" ht="52.5">
      <c r="A19" s="33"/>
      <c r="B19" s="34"/>
      <c r="C19" s="35"/>
      <c r="D19" s="28" t="s">
        <v>18</v>
      </c>
      <c r="E19" s="36"/>
      <c r="F19" s="36"/>
      <c r="G19" s="35"/>
      <c r="H19" s="37" t="s">
        <v>19</v>
      </c>
      <c r="I19" s="37"/>
      <c r="J19" s="35"/>
      <c r="K19" s="38"/>
    </row>
    <row r="20" spans="1:11" s="40" customFormat="1" ht="36.75">
      <c r="A20" s="19">
        <v>3</v>
      </c>
      <c r="B20" s="39" t="s">
        <v>21</v>
      </c>
      <c r="C20" s="21">
        <v>6345</v>
      </c>
      <c r="D20" s="21">
        <v>205550</v>
      </c>
      <c r="E20" s="22">
        <v>205550</v>
      </c>
      <c r="F20" s="22"/>
      <c r="G20" s="22"/>
      <c r="H20" s="23">
        <f>210045</f>
        <v>210045</v>
      </c>
      <c r="I20" s="23"/>
      <c r="J20" s="21">
        <v>1850</v>
      </c>
      <c r="K20" s="21">
        <v>0</v>
      </c>
    </row>
    <row r="21" spans="1:11" s="40" customFormat="1" ht="35.25">
      <c r="A21" s="33"/>
      <c r="B21" s="41"/>
      <c r="C21" s="35"/>
      <c r="D21" s="37" t="s">
        <v>22</v>
      </c>
      <c r="E21" s="42"/>
      <c r="F21" s="42"/>
      <c r="G21" s="42"/>
      <c r="H21" s="43" t="s">
        <v>23</v>
      </c>
      <c r="I21" s="43"/>
      <c r="J21" s="35"/>
      <c r="K21" s="38"/>
    </row>
    <row r="22" spans="1:11" s="40" customFormat="1" ht="35.25">
      <c r="A22" s="33"/>
      <c r="B22" s="41"/>
      <c r="C22" s="35"/>
      <c r="D22" s="37" t="s">
        <v>24</v>
      </c>
      <c r="E22" s="42"/>
      <c r="F22" s="42"/>
      <c r="G22" s="42"/>
      <c r="H22" s="44" t="s">
        <v>25</v>
      </c>
      <c r="I22" s="44"/>
      <c r="J22" s="35"/>
      <c r="K22" s="38"/>
    </row>
    <row r="23" spans="1:11" s="40" customFormat="1" ht="52.5">
      <c r="A23" s="33"/>
      <c r="B23" s="41"/>
      <c r="C23" s="35"/>
      <c r="D23" s="37" t="s">
        <v>26</v>
      </c>
      <c r="E23" s="42"/>
      <c r="F23" s="42"/>
      <c r="G23" s="42"/>
      <c r="H23" s="44" t="s">
        <v>27</v>
      </c>
      <c r="I23" s="44"/>
      <c r="J23" s="35"/>
      <c r="K23" s="38"/>
    </row>
    <row r="24" spans="1:11" s="40" customFormat="1" ht="35.25">
      <c r="A24" s="33"/>
      <c r="B24" s="41"/>
      <c r="C24" s="35"/>
      <c r="D24" s="37" t="s">
        <v>28</v>
      </c>
      <c r="E24" s="42"/>
      <c r="F24" s="42"/>
      <c r="G24" s="42"/>
      <c r="H24" s="43" t="s">
        <v>29</v>
      </c>
      <c r="I24" s="43"/>
      <c r="J24" s="35"/>
      <c r="K24" s="38"/>
    </row>
    <row r="25" spans="1:11" s="40" customFormat="1" ht="35.25">
      <c r="A25" s="33"/>
      <c r="B25" s="41"/>
      <c r="C25" s="35"/>
      <c r="D25" s="37" t="s">
        <v>30</v>
      </c>
      <c r="E25" s="42"/>
      <c r="F25" s="42"/>
      <c r="G25" s="42"/>
      <c r="H25" s="43" t="s">
        <v>31</v>
      </c>
      <c r="I25" s="43"/>
      <c r="J25" s="35"/>
      <c r="K25" s="38"/>
    </row>
    <row r="26" spans="1:11" s="40" customFormat="1" ht="35.25">
      <c r="A26" s="33"/>
      <c r="B26" s="41"/>
      <c r="C26" s="35"/>
      <c r="D26" s="45"/>
      <c r="E26" s="42"/>
      <c r="F26" s="42"/>
      <c r="G26" s="42"/>
      <c r="H26" s="43" t="s">
        <v>32</v>
      </c>
      <c r="I26" s="43"/>
      <c r="J26" s="35"/>
      <c r="K26" s="38"/>
    </row>
    <row r="27" spans="1:11" s="40" customFormat="1" ht="35.25">
      <c r="A27" s="33"/>
      <c r="B27" s="41"/>
      <c r="C27" s="35"/>
      <c r="D27" s="45"/>
      <c r="E27" s="42"/>
      <c r="F27" s="42"/>
      <c r="G27" s="42"/>
      <c r="H27" s="43" t="s">
        <v>33</v>
      </c>
      <c r="I27" s="43"/>
      <c r="J27" s="35"/>
      <c r="K27" s="38"/>
    </row>
    <row r="28" spans="1:11" s="40" customFormat="1" ht="18.75">
      <c r="A28" s="33"/>
      <c r="B28" s="41"/>
      <c r="C28" s="35"/>
      <c r="D28" s="35"/>
      <c r="E28" s="46"/>
      <c r="F28" s="46"/>
      <c r="G28" s="46"/>
      <c r="H28" s="47" t="s">
        <v>34</v>
      </c>
      <c r="I28" s="47"/>
      <c r="J28" s="35"/>
      <c r="K28" s="38"/>
    </row>
    <row r="29" spans="1:11" s="48" customFormat="1" ht="36.75">
      <c r="A29" s="19">
        <v>4</v>
      </c>
      <c r="B29" s="20" t="s">
        <v>35</v>
      </c>
      <c r="C29" s="21">
        <v>102000</v>
      </c>
      <c r="D29" s="21">
        <v>1845000</v>
      </c>
      <c r="E29" s="21">
        <v>1845000</v>
      </c>
      <c r="F29" s="21"/>
      <c r="G29" s="21"/>
      <c r="H29" s="21">
        <v>1845000</v>
      </c>
      <c r="I29" s="21"/>
      <c r="J29" s="21">
        <v>102000</v>
      </c>
      <c r="K29" s="21">
        <v>0</v>
      </c>
    </row>
    <row r="30" spans="1:256" s="40" customFormat="1" ht="52.5">
      <c r="A30" s="33"/>
      <c r="B30" s="34"/>
      <c r="C30" s="35"/>
      <c r="D30" s="37" t="s">
        <v>36</v>
      </c>
      <c r="E30" s="35"/>
      <c r="F30" s="35"/>
      <c r="G30" s="35"/>
      <c r="H30" s="37" t="s">
        <v>37</v>
      </c>
      <c r="I30" s="37"/>
      <c r="J30" s="35"/>
      <c r="K30" s="38"/>
      <c r="IV30" s="49"/>
    </row>
    <row r="31" spans="1:256" s="40" customFormat="1" ht="35.25">
      <c r="A31" s="33"/>
      <c r="B31" s="34"/>
      <c r="C31" s="35"/>
      <c r="D31" s="37" t="s">
        <v>38</v>
      </c>
      <c r="E31" s="35"/>
      <c r="F31" s="35"/>
      <c r="G31" s="35"/>
      <c r="H31" s="37" t="s">
        <v>39</v>
      </c>
      <c r="I31" s="37"/>
      <c r="J31" s="35"/>
      <c r="K31" s="38"/>
      <c r="IV31" s="49"/>
    </row>
    <row r="32" spans="1:256" s="40" customFormat="1" ht="18.75">
      <c r="A32" s="33"/>
      <c r="B32" s="34"/>
      <c r="C32" s="35"/>
      <c r="D32" s="37" t="s">
        <v>40</v>
      </c>
      <c r="E32" s="35"/>
      <c r="F32" s="35"/>
      <c r="G32" s="35"/>
      <c r="H32" s="37" t="s">
        <v>41</v>
      </c>
      <c r="I32" s="37"/>
      <c r="J32" s="35"/>
      <c r="K32" s="38"/>
      <c r="IV32" s="49"/>
    </row>
    <row r="33" spans="1:256" s="40" customFormat="1" ht="18.75">
      <c r="A33" s="33"/>
      <c r="B33" s="34"/>
      <c r="C33" s="35"/>
      <c r="D33" s="37" t="s">
        <v>42</v>
      </c>
      <c r="E33" s="35"/>
      <c r="F33" s="35"/>
      <c r="G33" s="35"/>
      <c r="H33" s="37" t="s">
        <v>43</v>
      </c>
      <c r="I33" s="37"/>
      <c r="J33" s="35"/>
      <c r="K33" s="38"/>
      <c r="IV33" s="49"/>
    </row>
    <row r="34" spans="1:256" s="40" customFormat="1" ht="52.5">
      <c r="A34" s="33"/>
      <c r="B34" s="34"/>
      <c r="C34" s="35"/>
      <c r="D34" s="37" t="s">
        <v>44</v>
      </c>
      <c r="E34" s="35"/>
      <c r="F34" s="35"/>
      <c r="G34" s="35"/>
      <c r="H34" s="43" t="s">
        <v>45</v>
      </c>
      <c r="I34" s="43"/>
      <c r="J34" s="35"/>
      <c r="K34" s="38"/>
      <c r="IV34" s="49"/>
    </row>
    <row r="35" spans="1:256" s="40" customFormat="1" ht="18.75">
      <c r="A35" s="50"/>
      <c r="B35" s="51"/>
      <c r="C35" s="52"/>
      <c r="D35" s="53"/>
      <c r="E35" s="52"/>
      <c r="F35" s="52"/>
      <c r="G35" s="52"/>
      <c r="H35" s="54" t="s">
        <v>46</v>
      </c>
      <c r="I35" s="54"/>
      <c r="J35" s="52"/>
      <c r="K35" s="55"/>
      <c r="IV35" s="49"/>
    </row>
    <row r="36" spans="1:11" s="14" customFormat="1" ht="15">
      <c r="A36" s="13">
        <v>1</v>
      </c>
      <c r="B36" s="13">
        <v>2</v>
      </c>
      <c r="C36" s="13">
        <v>3</v>
      </c>
      <c r="D36" s="13">
        <v>4</v>
      </c>
      <c r="E36" s="13">
        <v>5</v>
      </c>
      <c r="F36" s="13"/>
      <c r="G36" s="13"/>
      <c r="H36" s="13">
        <v>6</v>
      </c>
      <c r="I36" s="13"/>
      <c r="J36" s="13">
        <v>7</v>
      </c>
      <c r="K36" s="13">
        <v>8</v>
      </c>
    </row>
    <row r="37" spans="1:11" s="24" customFormat="1" ht="18.75">
      <c r="A37" s="19">
        <v>5</v>
      </c>
      <c r="B37" s="20" t="s">
        <v>47</v>
      </c>
      <c r="C37" s="21">
        <v>2000</v>
      </c>
      <c r="D37" s="21">
        <v>92500</v>
      </c>
      <c r="E37" s="21">
        <v>92500</v>
      </c>
      <c r="F37" s="21"/>
      <c r="G37" s="21"/>
      <c r="H37" s="21">
        <v>93500</v>
      </c>
      <c r="I37" s="21"/>
      <c r="J37" s="21">
        <v>1000</v>
      </c>
      <c r="K37" s="31">
        <v>0</v>
      </c>
    </row>
    <row r="38" spans="1:11" s="24" customFormat="1" ht="35.25">
      <c r="A38" s="33"/>
      <c r="B38" s="34"/>
      <c r="C38" s="35"/>
      <c r="D38" s="37" t="s">
        <v>22</v>
      </c>
      <c r="E38" s="35"/>
      <c r="F38" s="35"/>
      <c r="G38" s="35"/>
      <c r="H38" s="37" t="s">
        <v>48</v>
      </c>
      <c r="I38" s="37"/>
      <c r="J38" s="35"/>
      <c r="K38" s="38"/>
    </row>
    <row r="39" spans="1:11" s="24" customFormat="1" ht="35.25">
      <c r="A39" s="33"/>
      <c r="B39" s="34"/>
      <c r="C39" s="35"/>
      <c r="D39" s="37" t="s">
        <v>24</v>
      </c>
      <c r="E39" s="35"/>
      <c r="F39" s="35"/>
      <c r="G39" s="35"/>
      <c r="H39" s="44" t="s">
        <v>25</v>
      </c>
      <c r="I39" s="44"/>
      <c r="J39" s="35"/>
      <c r="K39" s="38"/>
    </row>
    <row r="40" spans="1:11" s="24" customFormat="1" ht="52.5">
      <c r="A40" s="33"/>
      <c r="B40" s="34"/>
      <c r="C40" s="35"/>
      <c r="D40" s="37" t="s">
        <v>49</v>
      </c>
      <c r="E40" s="35"/>
      <c r="F40" s="35"/>
      <c r="G40" s="35"/>
      <c r="H40" s="44" t="s">
        <v>27</v>
      </c>
      <c r="I40" s="44"/>
      <c r="J40" s="35"/>
      <c r="K40" s="38"/>
    </row>
    <row r="41" spans="1:11" s="24" customFormat="1" ht="35.25">
      <c r="A41" s="33"/>
      <c r="B41" s="34"/>
      <c r="C41" s="35"/>
      <c r="D41" s="37" t="s">
        <v>28</v>
      </c>
      <c r="E41" s="35"/>
      <c r="F41" s="35"/>
      <c r="G41" s="35"/>
      <c r="H41" s="43" t="s">
        <v>29</v>
      </c>
      <c r="I41" s="43"/>
      <c r="J41" s="35"/>
      <c r="K41" s="38"/>
    </row>
    <row r="42" spans="1:11" s="24" customFormat="1" ht="35.25">
      <c r="A42" s="33"/>
      <c r="B42" s="34"/>
      <c r="C42" s="35"/>
      <c r="D42" s="37" t="s">
        <v>30</v>
      </c>
      <c r="E42" s="35"/>
      <c r="F42" s="35"/>
      <c r="G42" s="35"/>
      <c r="H42" s="43" t="s">
        <v>31</v>
      </c>
      <c r="I42" s="43"/>
      <c r="J42" s="35"/>
      <c r="K42" s="38"/>
    </row>
    <row r="43" spans="1:11" s="24" customFormat="1" ht="35.25">
      <c r="A43" s="33"/>
      <c r="B43" s="34"/>
      <c r="C43" s="35"/>
      <c r="D43" s="37"/>
      <c r="E43" s="35"/>
      <c r="F43" s="35"/>
      <c r="G43" s="35"/>
      <c r="H43" s="43" t="s">
        <v>32</v>
      </c>
      <c r="I43" s="43"/>
      <c r="J43" s="35"/>
      <c r="K43" s="38"/>
    </row>
    <row r="44" spans="1:11" s="24" customFormat="1" ht="35.25">
      <c r="A44" s="33"/>
      <c r="B44" s="34"/>
      <c r="C44" s="35"/>
      <c r="D44" s="37"/>
      <c r="E44" s="35"/>
      <c r="F44" s="35"/>
      <c r="G44" s="35"/>
      <c r="H44" s="43" t="s">
        <v>33</v>
      </c>
      <c r="I44" s="43"/>
      <c r="J44" s="35"/>
      <c r="K44" s="38"/>
    </row>
    <row r="45" spans="1:11" s="24" customFormat="1" ht="18.75">
      <c r="A45" s="50"/>
      <c r="B45" s="51"/>
      <c r="C45" s="52"/>
      <c r="D45" s="56"/>
      <c r="E45" s="52"/>
      <c r="F45" s="52"/>
      <c r="G45" s="52"/>
      <c r="H45" s="54" t="s">
        <v>34</v>
      </c>
      <c r="I45" s="54"/>
      <c r="J45" s="52"/>
      <c r="K45" s="55"/>
    </row>
    <row r="46" spans="1:256" s="24" customFormat="1" ht="72.75">
      <c r="A46" s="19">
        <v>6</v>
      </c>
      <c r="B46" s="20" t="s">
        <v>50</v>
      </c>
      <c r="C46" s="21">
        <v>66800</v>
      </c>
      <c r="D46" s="21">
        <v>966180</v>
      </c>
      <c r="E46" s="21">
        <v>966180</v>
      </c>
      <c r="F46" s="21"/>
      <c r="G46" s="21"/>
      <c r="H46" s="21">
        <v>1018480</v>
      </c>
      <c r="I46" s="21"/>
      <c r="J46" s="21">
        <v>14500</v>
      </c>
      <c r="K46" s="21">
        <v>0</v>
      </c>
      <c r="IV46" s="57"/>
    </row>
    <row r="47" spans="1:256" s="24" customFormat="1" ht="69.75">
      <c r="A47" s="33"/>
      <c r="B47" s="34"/>
      <c r="C47" s="35"/>
      <c r="D47" s="37" t="s">
        <v>36</v>
      </c>
      <c r="E47" s="35"/>
      <c r="F47" s="35"/>
      <c r="G47" s="35"/>
      <c r="H47" s="37" t="s">
        <v>51</v>
      </c>
      <c r="I47" s="37"/>
      <c r="J47" s="35"/>
      <c r="K47" s="38"/>
      <c r="IV47" s="57"/>
    </row>
    <row r="48" spans="1:256" s="24" customFormat="1" ht="69.75">
      <c r="A48" s="33"/>
      <c r="B48" s="34"/>
      <c r="C48" s="35"/>
      <c r="D48" s="37" t="s">
        <v>52</v>
      </c>
      <c r="E48" s="35"/>
      <c r="F48" s="35"/>
      <c r="G48" s="35"/>
      <c r="H48" s="58" t="s">
        <v>25</v>
      </c>
      <c r="I48" s="58"/>
      <c r="J48" s="35"/>
      <c r="K48" s="38"/>
      <c r="IV48" s="57"/>
    </row>
    <row r="49" spans="1:256" s="24" customFormat="1" ht="35.25">
      <c r="A49" s="33"/>
      <c r="B49" s="34"/>
      <c r="C49" s="35"/>
      <c r="D49" s="37" t="s">
        <v>53</v>
      </c>
      <c r="E49" s="35"/>
      <c r="F49" s="35"/>
      <c r="G49" s="35"/>
      <c r="H49" s="43" t="s">
        <v>27</v>
      </c>
      <c r="I49" s="43"/>
      <c r="J49" s="35"/>
      <c r="K49" s="38"/>
      <c r="IV49" s="57"/>
    </row>
    <row r="50" spans="1:256" s="24" customFormat="1" ht="35.25">
      <c r="A50" s="33"/>
      <c r="B50" s="34"/>
      <c r="C50" s="35"/>
      <c r="D50" s="37" t="s">
        <v>54</v>
      </c>
      <c r="E50" s="35"/>
      <c r="F50" s="35"/>
      <c r="G50" s="35"/>
      <c r="H50" s="43" t="s">
        <v>29</v>
      </c>
      <c r="I50" s="43"/>
      <c r="J50" s="35"/>
      <c r="K50" s="38"/>
      <c r="IV50" s="57"/>
    </row>
    <row r="51" spans="1:256" s="24" customFormat="1" ht="35.25">
      <c r="A51" s="33"/>
      <c r="B51" s="34"/>
      <c r="C51" s="35"/>
      <c r="D51" s="37" t="s">
        <v>55</v>
      </c>
      <c r="E51" s="35"/>
      <c r="F51" s="35"/>
      <c r="G51" s="35"/>
      <c r="H51" s="43" t="s">
        <v>31</v>
      </c>
      <c r="I51" s="43"/>
      <c r="J51" s="35"/>
      <c r="K51" s="38"/>
      <c r="IV51" s="57"/>
    </row>
    <row r="52" spans="1:256" s="24" customFormat="1" ht="35.25">
      <c r="A52" s="33"/>
      <c r="B52" s="34"/>
      <c r="C52" s="35"/>
      <c r="D52" s="37" t="s">
        <v>56</v>
      </c>
      <c r="E52" s="59"/>
      <c r="F52" s="59"/>
      <c r="G52" s="35"/>
      <c r="H52" s="37" t="s">
        <v>57</v>
      </c>
      <c r="I52" s="37"/>
      <c r="J52" s="35"/>
      <c r="K52" s="38"/>
      <c r="IV52" s="57"/>
    </row>
    <row r="53" spans="1:256" s="24" customFormat="1" ht="35.25">
      <c r="A53" s="33"/>
      <c r="B53" s="34"/>
      <c r="C53" s="35"/>
      <c r="D53" s="37" t="s">
        <v>58</v>
      </c>
      <c r="E53" s="35"/>
      <c r="F53" s="35"/>
      <c r="G53" s="35"/>
      <c r="H53" s="37" t="s">
        <v>59</v>
      </c>
      <c r="I53" s="37"/>
      <c r="J53" s="35"/>
      <c r="K53" s="38"/>
      <c r="IV53" s="57"/>
    </row>
    <row r="54" spans="1:256" s="24" customFormat="1" ht="52.5">
      <c r="A54" s="33"/>
      <c r="B54" s="34"/>
      <c r="C54" s="35"/>
      <c r="D54" s="60" t="s">
        <v>60</v>
      </c>
      <c r="E54" s="35"/>
      <c r="F54" s="35"/>
      <c r="G54" s="35"/>
      <c r="H54" s="37" t="s">
        <v>61</v>
      </c>
      <c r="I54" s="37"/>
      <c r="J54" s="35"/>
      <c r="K54" s="38"/>
      <c r="IV54" s="57"/>
    </row>
    <row r="55" spans="1:256" s="24" customFormat="1" ht="52.5">
      <c r="A55" s="33"/>
      <c r="B55" s="34"/>
      <c r="C55" s="35"/>
      <c r="D55" s="61" t="s">
        <v>62</v>
      </c>
      <c r="E55" s="35"/>
      <c r="F55" s="35"/>
      <c r="G55" s="35"/>
      <c r="H55" s="37" t="s">
        <v>63</v>
      </c>
      <c r="I55" s="37"/>
      <c r="J55" s="35"/>
      <c r="K55" s="38"/>
      <c r="IV55" s="57"/>
    </row>
    <row r="56" spans="1:256" s="24" customFormat="1" ht="35.25">
      <c r="A56" s="33"/>
      <c r="B56" s="34"/>
      <c r="C56" s="35"/>
      <c r="D56" s="60" t="s">
        <v>64</v>
      </c>
      <c r="E56" s="35"/>
      <c r="F56" s="35"/>
      <c r="G56" s="35"/>
      <c r="H56" s="37" t="s">
        <v>65</v>
      </c>
      <c r="I56" s="37"/>
      <c r="J56" s="35"/>
      <c r="K56" s="38"/>
      <c r="IV56" s="57"/>
    </row>
    <row r="57" spans="1:256" s="24" customFormat="1" ht="18.75">
      <c r="A57" s="33"/>
      <c r="B57" s="34"/>
      <c r="C57" s="35"/>
      <c r="D57" s="60"/>
      <c r="E57" s="35"/>
      <c r="F57" s="35"/>
      <c r="G57" s="35"/>
      <c r="H57" s="62" t="s">
        <v>46</v>
      </c>
      <c r="I57" s="62"/>
      <c r="J57" s="35"/>
      <c r="K57" s="38"/>
      <c r="IV57" s="57"/>
    </row>
    <row r="58" spans="1:11" s="48" customFormat="1" ht="36.75">
      <c r="A58" s="19">
        <v>7</v>
      </c>
      <c r="B58" s="20" t="s">
        <v>66</v>
      </c>
      <c r="C58" s="21">
        <v>10426.48</v>
      </c>
      <c r="D58" s="21">
        <v>26000</v>
      </c>
      <c r="E58" s="21">
        <v>0</v>
      </c>
      <c r="F58" s="21"/>
      <c r="G58" s="21"/>
      <c r="H58" s="21">
        <v>36426.48</v>
      </c>
      <c r="I58" s="21"/>
      <c r="J58" s="21">
        <v>0</v>
      </c>
      <c r="K58" s="21">
        <v>0</v>
      </c>
    </row>
    <row r="59" spans="1:11" s="48" customFormat="1" ht="52.5">
      <c r="A59" s="50"/>
      <c r="B59" s="51"/>
      <c r="C59" s="52"/>
      <c r="D59" s="63" t="s">
        <v>18</v>
      </c>
      <c r="E59" s="52"/>
      <c r="F59" s="52"/>
      <c r="G59" s="52"/>
      <c r="H59" s="64" t="s">
        <v>19</v>
      </c>
      <c r="I59" s="64"/>
      <c r="J59" s="52"/>
      <c r="K59" s="55"/>
    </row>
    <row r="60" spans="1:11" s="14" customFormat="1" ht="1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/>
      <c r="G60" s="13"/>
      <c r="H60" s="13">
        <v>6</v>
      </c>
      <c r="I60" s="13"/>
      <c r="J60" s="13">
        <v>7</v>
      </c>
      <c r="K60" s="13">
        <v>8</v>
      </c>
    </row>
    <row r="61" spans="1:11" s="48" customFormat="1" ht="36.75">
      <c r="A61" s="19">
        <v>8</v>
      </c>
      <c r="B61" s="20" t="s">
        <v>67</v>
      </c>
      <c r="C61" s="21">
        <v>543.5</v>
      </c>
      <c r="D61" s="21">
        <v>3200</v>
      </c>
      <c r="E61" s="21">
        <v>0</v>
      </c>
      <c r="F61" s="21"/>
      <c r="G61" s="21"/>
      <c r="H61" s="21">
        <v>3743.5</v>
      </c>
      <c r="I61" s="21"/>
      <c r="J61" s="21">
        <v>0</v>
      </c>
      <c r="K61" s="21">
        <v>0</v>
      </c>
    </row>
    <row r="62" spans="1:11" s="48" customFormat="1" ht="52.5">
      <c r="A62" s="33"/>
      <c r="B62" s="34"/>
      <c r="C62" s="35"/>
      <c r="D62" s="28" t="s">
        <v>18</v>
      </c>
      <c r="E62" s="35"/>
      <c r="F62" s="35"/>
      <c r="G62" s="35"/>
      <c r="H62" s="37" t="s">
        <v>19</v>
      </c>
      <c r="I62" s="37"/>
      <c r="J62" s="35"/>
      <c r="K62" s="38"/>
    </row>
    <row r="63" spans="1:256" s="48" customFormat="1" ht="36.75">
      <c r="A63" s="19">
        <v>9</v>
      </c>
      <c r="B63" s="20" t="s">
        <v>68</v>
      </c>
      <c r="C63" s="21">
        <v>2705.97</v>
      </c>
      <c r="D63" s="21">
        <v>4200</v>
      </c>
      <c r="E63" s="21">
        <v>0</v>
      </c>
      <c r="F63" s="21"/>
      <c r="G63" s="21"/>
      <c r="H63" s="21">
        <v>6905.97</v>
      </c>
      <c r="I63" s="21"/>
      <c r="J63" s="21">
        <v>0</v>
      </c>
      <c r="K63" s="21">
        <v>0</v>
      </c>
      <c r="IV63" s="65"/>
    </row>
    <row r="64" spans="1:256" s="48" customFormat="1" ht="52.5">
      <c r="A64" s="33"/>
      <c r="B64" s="34"/>
      <c r="C64" s="35"/>
      <c r="D64" s="28" t="s">
        <v>69</v>
      </c>
      <c r="E64" s="35"/>
      <c r="F64" s="35"/>
      <c r="G64" s="35"/>
      <c r="H64" s="37" t="s">
        <v>19</v>
      </c>
      <c r="I64" s="37"/>
      <c r="J64" s="35"/>
      <c r="K64" s="38"/>
      <c r="IV64" s="65"/>
    </row>
    <row r="65" spans="1:11" s="24" customFormat="1" ht="36.75">
      <c r="A65" s="19">
        <v>10</v>
      </c>
      <c r="B65" s="66" t="s">
        <v>70</v>
      </c>
      <c r="C65" s="21">
        <v>20.67</v>
      </c>
      <c r="D65" s="21">
        <v>4200</v>
      </c>
      <c r="E65" s="21">
        <v>0</v>
      </c>
      <c r="F65" s="21"/>
      <c r="G65" s="21"/>
      <c r="H65" s="21">
        <v>4220.67</v>
      </c>
      <c r="I65" s="21"/>
      <c r="J65" s="21">
        <v>0</v>
      </c>
      <c r="K65" s="21">
        <v>0</v>
      </c>
    </row>
    <row r="66" spans="1:11" s="24" customFormat="1" ht="52.5">
      <c r="A66" s="33"/>
      <c r="B66" s="67"/>
      <c r="C66" s="35"/>
      <c r="D66" s="28" t="s">
        <v>18</v>
      </c>
      <c r="E66" s="35"/>
      <c r="F66" s="35"/>
      <c r="G66" s="35"/>
      <c r="H66" s="37" t="s">
        <v>19</v>
      </c>
      <c r="I66" s="37"/>
      <c r="J66" s="35"/>
      <c r="K66" s="38"/>
    </row>
    <row r="67" spans="1:11" s="24" customFormat="1" ht="54.75">
      <c r="A67" s="19">
        <v>11</v>
      </c>
      <c r="B67" s="66" t="s">
        <v>71</v>
      </c>
      <c r="C67" s="21">
        <v>32100</v>
      </c>
      <c r="D67" s="21">
        <v>24400</v>
      </c>
      <c r="E67" s="21">
        <v>0</v>
      </c>
      <c r="F67" s="21"/>
      <c r="G67" s="21"/>
      <c r="H67" s="21">
        <v>56500</v>
      </c>
      <c r="I67" s="21"/>
      <c r="J67" s="21">
        <v>0</v>
      </c>
      <c r="K67" s="21">
        <v>0</v>
      </c>
    </row>
    <row r="68" spans="1:11" s="24" customFormat="1" ht="52.5">
      <c r="A68" s="33"/>
      <c r="B68" s="67"/>
      <c r="C68" s="35"/>
      <c r="D68" s="28" t="s">
        <v>18</v>
      </c>
      <c r="E68" s="35"/>
      <c r="F68" s="35"/>
      <c r="G68" s="35"/>
      <c r="H68" s="37" t="s">
        <v>19</v>
      </c>
      <c r="I68" s="37"/>
      <c r="J68" s="35"/>
      <c r="K68" s="38"/>
    </row>
    <row r="69" spans="1:11" s="24" customFormat="1" ht="36.75">
      <c r="A69" s="19">
        <v>12</v>
      </c>
      <c r="B69" s="66" t="s">
        <v>72</v>
      </c>
      <c r="C69" s="21">
        <v>228.91</v>
      </c>
      <c r="D69" s="21">
        <v>139000</v>
      </c>
      <c r="E69" s="21">
        <v>126000</v>
      </c>
      <c r="F69" s="21"/>
      <c r="G69" s="21"/>
      <c r="H69" s="21">
        <v>139000</v>
      </c>
      <c r="I69" s="21"/>
      <c r="J69" s="21">
        <v>228.91</v>
      </c>
      <c r="K69" s="21">
        <v>0</v>
      </c>
    </row>
    <row r="70" spans="1:11" s="24" customFormat="1" ht="52.5">
      <c r="A70" s="33"/>
      <c r="B70" s="67"/>
      <c r="C70" s="35"/>
      <c r="D70" s="28" t="s">
        <v>18</v>
      </c>
      <c r="E70" s="35"/>
      <c r="F70" s="35"/>
      <c r="G70" s="35"/>
      <c r="H70" s="37" t="s">
        <v>19</v>
      </c>
      <c r="I70" s="37"/>
      <c r="J70" s="35"/>
      <c r="K70" s="38"/>
    </row>
    <row r="71" spans="1:11" s="24" customFormat="1" ht="52.5">
      <c r="A71" s="33"/>
      <c r="B71" s="67"/>
      <c r="C71" s="35"/>
      <c r="D71" s="28" t="s">
        <v>73</v>
      </c>
      <c r="E71" s="35"/>
      <c r="F71" s="35"/>
      <c r="G71" s="35"/>
      <c r="H71" s="37" t="s">
        <v>74</v>
      </c>
      <c r="I71" s="37"/>
      <c r="J71" s="35"/>
      <c r="K71" s="38"/>
    </row>
    <row r="72" spans="1:11" s="24" customFormat="1" ht="35.25">
      <c r="A72" s="33"/>
      <c r="B72" s="67"/>
      <c r="C72" s="35"/>
      <c r="D72" s="28" t="s">
        <v>75</v>
      </c>
      <c r="E72" s="35"/>
      <c r="F72" s="35"/>
      <c r="G72" s="35"/>
      <c r="H72" s="37" t="s">
        <v>76</v>
      </c>
      <c r="I72" s="37"/>
      <c r="J72" s="35"/>
      <c r="K72" s="38"/>
    </row>
    <row r="73" spans="1:11" s="24" customFormat="1" ht="35.25">
      <c r="A73" s="33"/>
      <c r="B73" s="67"/>
      <c r="C73" s="35"/>
      <c r="D73" s="28" t="s">
        <v>28</v>
      </c>
      <c r="E73" s="35"/>
      <c r="F73" s="35"/>
      <c r="G73" s="35"/>
      <c r="H73" s="37" t="s">
        <v>77</v>
      </c>
      <c r="I73" s="37"/>
      <c r="J73" s="35"/>
      <c r="K73" s="38"/>
    </row>
    <row r="74" spans="1:11" s="24" customFormat="1" ht="18.75">
      <c r="A74" s="33"/>
      <c r="B74" s="67"/>
      <c r="C74" s="35"/>
      <c r="D74" s="28" t="s">
        <v>30</v>
      </c>
      <c r="E74" s="35"/>
      <c r="F74" s="35"/>
      <c r="G74" s="35"/>
      <c r="H74" s="37" t="s">
        <v>78</v>
      </c>
      <c r="I74" s="37"/>
      <c r="J74" s="35"/>
      <c r="K74" s="38"/>
    </row>
    <row r="75" spans="1:11" s="24" customFormat="1" ht="36.75">
      <c r="A75" s="19">
        <v>13</v>
      </c>
      <c r="B75" s="20" t="s">
        <v>79</v>
      </c>
      <c r="C75" s="21">
        <v>14108.29</v>
      </c>
      <c r="D75" s="21">
        <v>15500</v>
      </c>
      <c r="E75" s="21">
        <v>0</v>
      </c>
      <c r="F75" s="21"/>
      <c r="G75" s="21"/>
      <c r="H75" s="21">
        <v>29608.29</v>
      </c>
      <c r="I75" s="21"/>
      <c r="J75" s="21">
        <v>0</v>
      </c>
      <c r="K75" s="21">
        <v>0</v>
      </c>
    </row>
    <row r="76" spans="1:11" s="24" customFormat="1" ht="52.5">
      <c r="A76" s="33"/>
      <c r="B76" s="34"/>
      <c r="C76" s="35"/>
      <c r="D76" s="37" t="s">
        <v>18</v>
      </c>
      <c r="E76" s="35"/>
      <c r="F76" s="35"/>
      <c r="G76" s="35"/>
      <c r="H76" s="37" t="s">
        <v>19</v>
      </c>
      <c r="I76" s="37"/>
      <c r="J76" s="35"/>
      <c r="K76" s="38"/>
    </row>
    <row r="77" spans="1:11" s="24" customFormat="1" ht="18.75">
      <c r="A77" s="19">
        <v>14</v>
      </c>
      <c r="B77" s="20" t="s">
        <v>80</v>
      </c>
      <c r="C77" s="21">
        <v>5500</v>
      </c>
      <c r="D77" s="21">
        <v>117000</v>
      </c>
      <c r="E77" s="21">
        <v>117000</v>
      </c>
      <c r="F77" s="21"/>
      <c r="G77" s="21"/>
      <c r="H77" s="21">
        <v>117000</v>
      </c>
      <c r="I77" s="21"/>
      <c r="J77" s="21">
        <v>5500</v>
      </c>
      <c r="K77" s="31">
        <v>0</v>
      </c>
    </row>
    <row r="78" spans="1:11" s="24" customFormat="1" ht="52.5">
      <c r="A78" s="33"/>
      <c r="B78" s="34"/>
      <c r="C78" s="35"/>
      <c r="D78" s="37" t="s">
        <v>36</v>
      </c>
      <c r="E78" s="35"/>
      <c r="F78" s="35"/>
      <c r="G78" s="35"/>
      <c r="H78" s="37" t="s">
        <v>37</v>
      </c>
      <c r="I78" s="37"/>
      <c r="J78" s="35"/>
      <c r="K78" s="38"/>
    </row>
    <row r="79" spans="1:11" s="24" customFormat="1" ht="35.25">
      <c r="A79" s="33"/>
      <c r="B79" s="34"/>
      <c r="C79" s="35"/>
      <c r="D79" s="37" t="s">
        <v>38</v>
      </c>
      <c r="E79" s="35"/>
      <c r="F79" s="35"/>
      <c r="G79" s="35"/>
      <c r="H79" s="37" t="s">
        <v>81</v>
      </c>
      <c r="I79" s="37"/>
      <c r="J79" s="35"/>
      <c r="K79" s="38"/>
    </row>
    <row r="80" spans="1:11" s="24" customFormat="1" ht="18.75">
      <c r="A80" s="33"/>
      <c r="B80" s="34"/>
      <c r="C80" s="35"/>
      <c r="D80" s="37" t="s">
        <v>40</v>
      </c>
      <c r="E80" s="35"/>
      <c r="F80" s="35"/>
      <c r="G80" s="35"/>
      <c r="H80" s="37" t="s">
        <v>41</v>
      </c>
      <c r="I80" s="37"/>
      <c r="J80" s="35"/>
      <c r="K80" s="38"/>
    </row>
    <row r="81" spans="1:11" s="24" customFormat="1" ht="18.75">
      <c r="A81" s="33"/>
      <c r="B81" s="34"/>
      <c r="C81" s="35"/>
      <c r="D81" s="37" t="s">
        <v>42</v>
      </c>
      <c r="E81" s="35"/>
      <c r="F81" s="35"/>
      <c r="G81" s="35"/>
      <c r="H81" s="37" t="s">
        <v>43</v>
      </c>
      <c r="I81" s="37"/>
      <c r="J81" s="35"/>
      <c r="K81" s="38"/>
    </row>
    <row r="82" spans="1:11" s="24" customFormat="1" ht="52.5">
      <c r="A82" s="50"/>
      <c r="B82" s="51"/>
      <c r="C82" s="52"/>
      <c r="D82" s="64" t="s">
        <v>82</v>
      </c>
      <c r="E82" s="52"/>
      <c r="F82" s="52"/>
      <c r="G82" s="52"/>
      <c r="H82" s="64" t="s">
        <v>78</v>
      </c>
      <c r="I82" s="64"/>
      <c r="J82" s="52"/>
      <c r="K82" s="55"/>
    </row>
    <row r="83" spans="1:11" s="14" customFormat="1" ht="15">
      <c r="A83" s="13">
        <v>1</v>
      </c>
      <c r="B83" s="13">
        <v>2</v>
      </c>
      <c r="C83" s="13">
        <v>3</v>
      </c>
      <c r="D83" s="13">
        <v>4</v>
      </c>
      <c r="E83" s="13">
        <v>5</v>
      </c>
      <c r="F83" s="13"/>
      <c r="G83" s="13"/>
      <c r="H83" s="13">
        <v>6</v>
      </c>
      <c r="I83" s="13"/>
      <c r="J83" s="13">
        <v>7</v>
      </c>
      <c r="K83" s="13">
        <v>8</v>
      </c>
    </row>
    <row r="84" spans="1:11" s="24" customFormat="1" ht="36.75">
      <c r="A84" s="19">
        <v>15</v>
      </c>
      <c r="B84" s="20" t="s">
        <v>83</v>
      </c>
      <c r="C84" s="21">
        <v>30000</v>
      </c>
      <c r="D84" s="21">
        <v>68000</v>
      </c>
      <c r="E84" s="21">
        <v>38000</v>
      </c>
      <c r="F84" s="21"/>
      <c r="G84" s="21"/>
      <c r="H84" s="21">
        <v>98000</v>
      </c>
      <c r="I84" s="21"/>
      <c r="J84" s="21">
        <v>0</v>
      </c>
      <c r="K84" s="21">
        <v>0</v>
      </c>
    </row>
    <row r="85" spans="1:11" s="24" customFormat="1" ht="52.5">
      <c r="A85" s="33"/>
      <c r="B85" s="34"/>
      <c r="C85" s="35"/>
      <c r="D85" s="28" t="s">
        <v>18</v>
      </c>
      <c r="E85" s="35"/>
      <c r="F85" s="35"/>
      <c r="G85" s="35"/>
      <c r="H85" s="37" t="s">
        <v>19</v>
      </c>
      <c r="I85" s="37"/>
      <c r="J85" s="35"/>
      <c r="K85" s="38"/>
    </row>
    <row r="86" spans="1:11" s="24" customFormat="1" ht="35.25">
      <c r="A86" s="33"/>
      <c r="B86" s="34"/>
      <c r="C86" s="35"/>
      <c r="D86" s="28" t="s">
        <v>84</v>
      </c>
      <c r="E86" s="35"/>
      <c r="F86" s="35"/>
      <c r="G86" s="35"/>
      <c r="H86" s="37" t="s">
        <v>85</v>
      </c>
      <c r="I86" s="37"/>
      <c r="J86" s="35"/>
      <c r="K86" s="38"/>
    </row>
    <row r="87" spans="1:11" s="24" customFormat="1" ht="35.25">
      <c r="A87" s="33"/>
      <c r="B87" s="34"/>
      <c r="C87" s="35"/>
      <c r="D87" s="28" t="s">
        <v>86</v>
      </c>
      <c r="E87" s="35"/>
      <c r="F87" s="35"/>
      <c r="G87" s="35"/>
      <c r="H87" s="37" t="s">
        <v>87</v>
      </c>
      <c r="I87" s="37"/>
      <c r="J87" s="35"/>
      <c r="K87" s="38"/>
    </row>
    <row r="88" spans="1:11" s="24" customFormat="1" ht="35.25">
      <c r="A88" s="33"/>
      <c r="B88" s="34"/>
      <c r="C88" s="35"/>
      <c r="D88"/>
      <c r="E88" s="35"/>
      <c r="F88" s="35"/>
      <c r="G88" s="35"/>
      <c r="H88" s="37" t="s">
        <v>88</v>
      </c>
      <c r="I88" s="37"/>
      <c r="J88" s="35"/>
      <c r="K88" s="38"/>
    </row>
    <row r="89" spans="1:11" s="24" customFormat="1" ht="18.75">
      <c r="A89" s="33"/>
      <c r="B89" s="34"/>
      <c r="C89" s="35"/>
      <c r="D89" s="28"/>
      <c r="E89" s="35"/>
      <c r="F89" s="35"/>
      <c r="G89" s="35"/>
      <c r="H89" s="37" t="s">
        <v>89</v>
      </c>
      <c r="I89" s="37"/>
      <c r="J89" s="35"/>
      <c r="K89" s="38"/>
    </row>
    <row r="90" spans="1:11" s="24" customFormat="1" ht="18.75">
      <c r="A90" s="33"/>
      <c r="B90" s="34"/>
      <c r="C90" s="35"/>
      <c r="D90" s="35"/>
      <c r="E90" s="35"/>
      <c r="F90" s="35"/>
      <c r="G90" s="35"/>
      <c r="H90" s="37" t="s">
        <v>46</v>
      </c>
      <c r="I90" s="37"/>
      <c r="J90" s="35"/>
      <c r="K90" s="38"/>
    </row>
    <row r="91" spans="1:11" s="24" customFormat="1" ht="35.25">
      <c r="A91" s="50"/>
      <c r="B91" s="51"/>
      <c r="C91" s="52"/>
      <c r="D91" s="52"/>
      <c r="E91" s="52"/>
      <c r="F91" s="52"/>
      <c r="G91" s="52"/>
      <c r="H91" s="64" t="s">
        <v>90</v>
      </c>
      <c r="I91" s="64"/>
      <c r="J91" s="52"/>
      <c r="K91" s="55"/>
    </row>
    <row r="92" spans="1:11" s="24" customFormat="1" ht="36.75">
      <c r="A92" s="19">
        <v>16</v>
      </c>
      <c r="B92" s="20" t="s">
        <v>91</v>
      </c>
      <c r="C92" s="21">
        <v>20000</v>
      </c>
      <c r="D92" s="21">
        <v>25000</v>
      </c>
      <c r="E92" s="21">
        <v>21000</v>
      </c>
      <c r="F92" s="21"/>
      <c r="G92" s="21"/>
      <c r="H92" s="21">
        <v>42000</v>
      </c>
      <c r="I92" s="21"/>
      <c r="J92" s="21">
        <v>3000</v>
      </c>
      <c r="K92" s="21">
        <v>0</v>
      </c>
    </row>
    <row r="93" spans="1:11" s="24" customFormat="1" ht="52.5">
      <c r="A93" s="33"/>
      <c r="B93" s="34"/>
      <c r="C93" s="35"/>
      <c r="D93" s="37" t="s">
        <v>18</v>
      </c>
      <c r="E93" s="35"/>
      <c r="F93" s="35"/>
      <c r="G93" s="35"/>
      <c r="H93" s="37" t="s">
        <v>19</v>
      </c>
      <c r="I93" s="37"/>
      <c r="J93" s="35"/>
      <c r="K93" s="38"/>
    </row>
    <row r="94" spans="1:11" s="24" customFormat="1" ht="52.5">
      <c r="A94" s="33"/>
      <c r="B94" s="34"/>
      <c r="C94" s="35"/>
      <c r="D94" s="37" t="s">
        <v>92</v>
      </c>
      <c r="E94" s="35"/>
      <c r="F94" s="35"/>
      <c r="G94" s="35"/>
      <c r="H94" s="37" t="s">
        <v>93</v>
      </c>
      <c r="I94" s="37"/>
      <c r="J94" s="35"/>
      <c r="K94" s="38"/>
    </row>
    <row r="95" spans="1:11" s="24" customFormat="1" ht="69.75">
      <c r="A95" s="33"/>
      <c r="B95" s="34"/>
      <c r="C95" s="35"/>
      <c r="D95" s="37" t="s">
        <v>94</v>
      </c>
      <c r="E95" s="35"/>
      <c r="F95" s="35"/>
      <c r="G95" s="35"/>
      <c r="H95" s="37" t="s">
        <v>95</v>
      </c>
      <c r="I95" s="37"/>
      <c r="J95" s="35"/>
      <c r="K95" s="38"/>
    </row>
    <row r="96" spans="1:11" s="24" customFormat="1" ht="18.75">
      <c r="A96" s="33"/>
      <c r="B96" s="34"/>
      <c r="C96" s="35"/>
      <c r="D96" s="37" t="s">
        <v>28</v>
      </c>
      <c r="E96" s="35"/>
      <c r="F96" s="35"/>
      <c r="G96" s="35"/>
      <c r="H96" s="37" t="s">
        <v>96</v>
      </c>
      <c r="I96" s="37"/>
      <c r="J96" s="35"/>
      <c r="K96" s="38"/>
    </row>
    <row r="97" spans="1:11" s="24" customFormat="1" ht="52.5">
      <c r="A97" s="33"/>
      <c r="B97" s="34"/>
      <c r="C97" s="35"/>
      <c r="D97" s="37" t="s">
        <v>97</v>
      </c>
      <c r="E97" s="35"/>
      <c r="F97" s="35"/>
      <c r="G97" s="35"/>
      <c r="H97" s="37" t="s">
        <v>98</v>
      </c>
      <c r="I97" s="37"/>
      <c r="J97" s="35"/>
      <c r="K97" s="38"/>
    </row>
    <row r="98" spans="1:11" s="24" customFormat="1" ht="52.5">
      <c r="A98" s="33"/>
      <c r="B98" s="34"/>
      <c r="C98" s="35"/>
      <c r="D98" s="37" t="s">
        <v>99</v>
      </c>
      <c r="E98" s="35"/>
      <c r="F98" s="35"/>
      <c r="G98" s="35"/>
      <c r="H98" s="37" t="s">
        <v>100</v>
      </c>
      <c r="I98" s="37"/>
      <c r="J98" s="35"/>
      <c r="K98" s="38"/>
    </row>
    <row r="99" spans="1:11" s="24" customFormat="1" ht="52.5">
      <c r="A99" s="33"/>
      <c r="B99" s="34"/>
      <c r="C99" s="35"/>
      <c r="D99" s="37"/>
      <c r="E99" s="35"/>
      <c r="F99" s="35"/>
      <c r="G99" s="35"/>
      <c r="H99" s="37" t="s">
        <v>101</v>
      </c>
      <c r="I99" s="37"/>
      <c r="J99" s="35"/>
      <c r="K99" s="38"/>
    </row>
    <row r="100" spans="1:11" s="24" customFormat="1" ht="35.25">
      <c r="A100" s="33"/>
      <c r="B100" s="34"/>
      <c r="C100" s="35"/>
      <c r="D100" s="37"/>
      <c r="E100" s="35"/>
      <c r="F100" s="35"/>
      <c r="G100" s="35"/>
      <c r="H100" s="37" t="s">
        <v>102</v>
      </c>
      <c r="I100" s="37"/>
      <c r="J100" s="35"/>
      <c r="K100" s="38"/>
    </row>
    <row r="101" spans="1:11" s="24" customFormat="1" ht="18.75">
      <c r="A101" s="33"/>
      <c r="B101" s="34"/>
      <c r="C101" s="35"/>
      <c r="D101" s="37"/>
      <c r="E101" s="35"/>
      <c r="F101" s="35"/>
      <c r="G101" s="35"/>
      <c r="H101" s="37" t="s">
        <v>103</v>
      </c>
      <c r="I101" s="37"/>
      <c r="J101" s="35"/>
      <c r="K101" s="38"/>
    </row>
    <row r="102" spans="1:11" s="24" customFormat="1" ht="35.25">
      <c r="A102" s="50"/>
      <c r="B102" s="51"/>
      <c r="C102" s="52"/>
      <c r="D102" s="53"/>
      <c r="E102" s="52"/>
      <c r="F102" s="52"/>
      <c r="G102" s="52"/>
      <c r="H102" s="64" t="s">
        <v>104</v>
      </c>
      <c r="I102" s="64"/>
      <c r="J102" s="52"/>
      <c r="K102" s="55"/>
    </row>
    <row r="103" spans="1:11" s="24" customFormat="1" ht="44.25" customHeight="1">
      <c r="A103" s="68" t="s">
        <v>105</v>
      </c>
      <c r="B103" s="68"/>
      <c r="C103" s="69">
        <f>C16+C18+C20+C29+C37+C46+C58+C61+C63+C65+C67+C69+C75+C77+C84+C92</f>
        <v>297778.82000000007</v>
      </c>
      <c r="D103" s="69">
        <f>D16+D18+D20+D29+D37+D46+D58+D61+D63+D65+D67+D69+D75+D77+D84+D92</f>
        <v>3566730</v>
      </c>
      <c r="E103" s="69">
        <f>E16+E18+E20+E29+E37+E46+E58+E61+E63+E65+E67+E69+E75+E77+E84+E92</f>
        <v>3411230</v>
      </c>
      <c r="F103" s="69"/>
      <c r="G103" s="69">
        <f>G16+G18+G20+G29+G37+G46+G58+G61+G63+G65+G67+G69+G75+G77+G84+G92</f>
        <v>0</v>
      </c>
      <c r="H103" s="69">
        <f>H16+H18+H20+H29+H37+H46+H58+H61+H63+H65+H67+H69+H75+H77+H84+H92</f>
        <v>3736429.91</v>
      </c>
      <c r="I103" s="69"/>
      <c r="J103" s="69">
        <f>J16+J18+J20+J29+J37+J46+J58+J61+J63+J65+J67+J69+J75+J77+J84+J92</f>
        <v>128078.91</v>
      </c>
      <c r="K103" s="69">
        <f>K16+K18+K20+K29+K37+K46+K58+K61+K63+K65+K67+K69+K75+K77+K84+K92</f>
        <v>0</v>
      </c>
    </row>
    <row r="104" spans="2:11" s="24" customFormat="1" ht="12.75">
      <c r="B104" s="18"/>
      <c r="C104" s="70"/>
      <c r="D104" s="70"/>
      <c r="E104" s="70"/>
      <c r="F104" s="70"/>
      <c r="G104" s="70"/>
      <c r="H104" s="70"/>
      <c r="I104" s="70"/>
      <c r="J104" s="70"/>
      <c r="K104" s="70" t="s">
        <v>106</v>
      </c>
    </row>
  </sheetData>
  <mergeCells count="192">
    <mergeCell ref="A6:K6"/>
    <mergeCell ref="A9:A12"/>
    <mergeCell ref="B9:B12"/>
    <mergeCell ref="C9:C12"/>
    <mergeCell ref="D9:G9"/>
    <mergeCell ref="H9:I12"/>
    <mergeCell ref="J9:J12"/>
    <mergeCell ref="K9:K12"/>
    <mergeCell ref="D10:D12"/>
    <mergeCell ref="E10:G10"/>
    <mergeCell ref="E11:F12"/>
    <mergeCell ref="E13:G13"/>
    <mergeCell ref="H13:I13"/>
    <mergeCell ref="A14:K14"/>
    <mergeCell ref="A15:K15"/>
    <mergeCell ref="E16:G16"/>
    <mergeCell ref="H16:I16"/>
    <mergeCell ref="E17:F17"/>
    <mergeCell ref="H17:I17"/>
    <mergeCell ref="E18:F18"/>
    <mergeCell ref="H18:I18"/>
    <mergeCell ref="E19:F19"/>
    <mergeCell ref="H19:I19"/>
    <mergeCell ref="E20:G20"/>
    <mergeCell ref="H20:I20"/>
    <mergeCell ref="E21:F21"/>
    <mergeCell ref="H21:I21"/>
    <mergeCell ref="E22:F22"/>
    <mergeCell ref="H22:I22"/>
    <mergeCell ref="E23:F23"/>
    <mergeCell ref="H23:I23"/>
    <mergeCell ref="E24:F24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G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E36:G36"/>
    <mergeCell ref="H36:I36"/>
    <mergeCell ref="E37:G37"/>
    <mergeCell ref="H37:I37"/>
    <mergeCell ref="E38:F38"/>
    <mergeCell ref="H38:I38"/>
    <mergeCell ref="E39:F39"/>
    <mergeCell ref="H39:I39"/>
    <mergeCell ref="E40:F40"/>
    <mergeCell ref="H40:I40"/>
    <mergeCell ref="E41:F41"/>
    <mergeCell ref="H41:I41"/>
    <mergeCell ref="E42:F42"/>
    <mergeCell ref="H42:I42"/>
    <mergeCell ref="E43:F43"/>
    <mergeCell ref="H43:I43"/>
    <mergeCell ref="E44:F44"/>
    <mergeCell ref="H44:I44"/>
    <mergeCell ref="E45:F45"/>
    <mergeCell ref="H45:I45"/>
    <mergeCell ref="E46:G46"/>
    <mergeCell ref="H46:I46"/>
    <mergeCell ref="E47:F47"/>
    <mergeCell ref="H47:I47"/>
    <mergeCell ref="E48:F48"/>
    <mergeCell ref="H48:I48"/>
    <mergeCell ref="E49:F49"/>
    <mergeCell ref="H49:I49"/>
    <mergeCell ref="E50:F50"/>
    <mergeCell ref="H50:I50"/>
    <mergeCell ref="E51:F51"/>
    <mergeCell ref="H51:I51"/>
    <mergeCell ref="E52:F52"/>
    <mergeCell ref="H52:I52"/>
    <mergeCell ref="E53:F53"/>
    <mergeCell ref="H53:I53"/>
    <mergeCell ref="E54:F54"/>
    <mergeCell ref="H54:I54"/>
    <mergeCell ref="E55:F55"/>
    <mergeCell ref="H55:I55"/>
    <mergeCell ref="E56:F56"/>
    <mergeCell ref="H56:I56"/>
    <mergeCell ref="E57:F57"/>
    <mergeCell ref="H57:I57"/>
    <mergeCell ref="E58:G58"/>
    <mergeCell ref="H58:I58"/>
    <mergeCell ref="E59:F59"/>
    <mergeCell ref="H59:I59"/>
    <mergeCell ref="E60:G60"/>
    <mergeCell ref="H60:I60"/>
    <mergeCell ref="E61:G61"/>
    <mergeCell ref="H61:I61"/>
    <mergeCell ref="E62:F62"/>
    <mergeCell ref="H62:I62"/>
    <mergeCell ref="E63:G63"/>
    <mergeCell ref="H63:I63"/>
    <mergeCell ref="E64:F64"/>
    <mergeCell ref="H64:I64"/>
    <mergeCell ref="E65:G65"/>
    <mergeCell ref="H65:I65"/>
    <mergeCell ref="E66:F66"/>
    <mergeCell ref="H66:I66"/>
    <mergeCell ref="E67:G67"/>
    <mergeCell ref="H67:I67"/>
    <mergeCell ref="E68:F68"/>
    <mergeCell ref="H68:I68"/>
    <mergeCell ref="E69:G69"/>
    <mergeCell ref="H69:I69"/>
    <mergeCell ref="E70:F70"/>
    <mergeCell ref="H70:I70"/>
    <mergeCell ref="E71:F71"/>
    <mergeCell ref="H71:I71"/>
    <mergeCell ref="E72:F72"/>
    <mergeCell ref="H72:I72"/>
    <mergeCell ref="E73:F73"/>
    <mergeCell ref="H73:I73"/>
    <mergeCell ref="E74:F74"/>
    <mergeCell ref="H74:I74"/>
    <mergeCell ref="E75:G75"/>
    <mergeCell ref="H75:I75"/>
    <mergeCell ref="E76:F76"/>
    <mergeCell ref="H76:I76"/>
    <mergeCell ref="E77:G77"/>
    <mergeCell ref="H77:I77"/>
    <mergeCell ref="E78:F78"/>
    <mergeCell ref="H78:I78"/>
    <mergeCell ref="E79:F79"/>
    <mergeCell ref="H79:I79"/>
    <mergeCell ref="E80:F80"/>
    <mergeCell ref="H80:I80"/>
    <mergeCell ref="E81:F81"/>
    <mergeCell ref="H81:I81"/>
    <mergeCell ref="E82:F82"/>
    <mergeCell ref="H82:I82"/>
    <mergeCell ref="E83:G83"/>
    <mergeCell ref="H83:I83"/>
    <mergeCell ref="E84:G84"/>
    <mergeCell ref="H84:I84"/>
    <mergeCell ref="E85:F85"/>
    <mergeCell ref="H85:I85"/>
    <mergeCell ref="E86:F86"/>
    <mergeCell ref="H86:I86"/>
    <mergeCell ref="E87:F87"/>
    <mergeCell ref="H87:I87"/>
    <mergeCell ref="E88:F88"/>
    <mergeCell ref="H88:I88"/>
    <mergeCell ref="E89:F89"/>
    <mergeCell ref="H89:I89"/>
    <mergeCell ref="E90:F90"/>
    <mergeCell ref="H90:I90"/>
    <mergeCell ref="E91:F91"/>
    <mergeCell ref="H91:I91"/>
    <mergeCell ref="E92:G92"/>
    <mergeCell ref="H92:I92"/>
    <mergeCell ref="E93:F93"/>
    <mergeCell ref="H93:I93"/>
    <mergeCell ref="E94:F94"/>
    <mergeCell ref="H94:I94"/>
    <mergeCell ref="E95:F95"/>
    <mergeCell ref="H95:I95"/>
    <mergeCell ref="E96:F96"/>
    <mergeCell ref="H96:I96"/>
    <mergeCell ref="E97:F97"/>
    <mergeCell ref="H97:I97"/>
    <mergeCell ref="E98:F98"/>
    <mergeCell ref="H98:I98"/>
    <mergeCell ref="E99:F99"/>
    <mergeCell ref="H99:I99"/>
    <mergeCell ref="E100:F100"/>
    <mergeCell ref="H100:I100"/>
    <mergeCell ref="E101:F101"/>
    <mergeCell ref="H101:I101"/>
    <mergeCell ref="E102:F102"/>
    <mergeCell ref="H102:I102"/>
    <mergeCell ref="A103:B103"/>
    <mergeCell ref="E103:F103"/>
    <mergeCell ref="H103:I103"/>
  </mergeCells>
  <printOptions horizontalCentered="1"/>
  <pageMargins left="0.5902777777777778" right="0.5902777777777778" top="0.7875" bottom="0.7875" header="0.5118055555555556" footer="0.5118055555555556"/>
  <pageSetup firstPageNumber="1" useFirstPageNumber="1" horizontalDpi="300" verticalDpi="300" orientation="landscape" paperSize="9" scale="45"/>
  <rowBreaks count="3" manualBreakCount="3">
    <brk id="35" max="255" man="1"/>
    <brk id="59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2006-11-14T11:25:33Z</cp:lastPrinted>
  <dcterms:created xsi:type="dcterms:W3CDTF">2006-11-09T12:08:17Z</dcterms:created>
  <dcterms:modified xsi:type="dcterms:W3CDTF">2006-11-28T10:38:24Z</dcterms:modified>
  <cp:category/>
  <cp:version/>
  <cp:contentType/>
  <cp:contentStatus/>
  <cp:revision>15</cp:revision>
</cp:coreProperties>
</file>