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80" windowWidth="15480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'Arkusz1'!$A$1:$H$25</definedName>
  </definedNames>
  <calcPr fullCalcOnLoad="1"/>
</workbook>
</file>

<file path=xl/sharedStrings.xml><?xml version="1.0" encoding="utf-8"?>
<sst xmlns="http://schemas.openxmlformats.org/spreadsheetml/2006/main" count="66" uniqueCount="63">
  <si>
    <t>Lp.</t>
  </si>
  <si>
    <t xml:space="preserve">Rodzaj zagospodarowania </t>
  </si>
  <si>
    <t>ilość</t>
  </si>
  <si>
    <t>dochody</t>
  </si>
  <si>
    <t>wydatki</t>
  </si>
  <si>
    <t xml:space="preserve">ilość </t>
  </si>
  <si>
    <t>dochody</t>
  </si>
  <si>
    <t>wydatki</t>
  </si>
  <si>
    <t xml:space="preserve">1. </t>
  </si>
  <si>
    <t>Sprzedaż</t>
  </si>
  <si>
    <t>a/ nieruchomości</t>
  </si>
  <si>
    <t>b/ lokale</t>
  </si>
  <si>
    <t xml:space="preserve">2. </t>
  </si>
  <si>
    <t>Użytkowanie wieczyste</t>
  </si>
  <si>
    <t>a/ oddane w użytkowanie wieczyste</t>
  </si>
  <si>
    <t>b/ opłaty roczne</t>
  </si>
  <si>
    <t>3.</t>
  </si>
  <si>
    <t>4.</t>
  </si>
  <si>
    <t>5.</t>
  </si>
  <si>
    <t>6.</t>
  </si>
  <si>
    <t>Użyczenia</t>
  </si>
  <si>
    <t>7.</t>
  </si>
  <si>
    <t>Zwroty nieruchomości</t>
  </si>
  <si>
    <t>Nabycie nieruchomości na rzecz gminy Płock</t>
  </si>
  <si>
    <t>9.</t>
  </si>
  <si>
    <t>Pierwokupy</t>
  </si>
  <si>
    <t>Przekazanie nieruchomości gruntowych jako aport do spółek gminnych</t>
  </si>
  <si>
    <t>Przekazanie prawa własności budynków jako aport do spółek gminnych</t>
  </si>
  <si>
    <t>8.</t>
  </si>
  <si>
    <t>10.</t>
  </si>
  <si>
    <t>2005 rok</t>
  </si>
  <si>
    <t>w zł.</t>
  </si>
  <si>
    <t>-</t>
  </si>
  <si>
    <t>* bez ogródków działkowych</t>
  </si>
  <si>
    <t>OBRÓT I GOSPODAROWANIE 
NIERUCHOMOŚCIAMI KOMUNALNYMI 
W LATACH 2005 – 2006</t>
  </si>
  <si>
    <t>2006 rok
/przewidywany/</t>
  </si>
  <si>
    <t xml:space="preserve">Trwały zarząd i użytkowanie </t>
  </si>
  <si>
    <t xml:space="preserve">Dzierżawy </t>
  </si>
  <si>
    <t>53,1744 ha</t>
  </si>
  <si>
    <t>113 lokali</t>
  </si>
  <si>
    <t xml:space="preserve"> 0,1066 ha</t>
  </si>
  <si>
    <t xml:space="preserve">0,1066 ha </t>
  </si>
  <si>
    <t xml:space="preserve"> 3,6376 ha</t>
  </si>
  <si>
    <t xml:space="preserve"> 79,4301 ha *</t>
  </si>
  <si>
    <t>86 umów
147,3684 ha</t>
  </si>
  <si>
    <t>23 umowy</t>
  </si>
  <si>
    <t>0,8547 ha</t>
  </si>
  <si>
    <t>1,5387 ha</t>
  </si>
  <si>
    <t>0,1895 ha</t>
  </si>
  <si>
    <t>nieodpłatnie</t>
  </si>
  <si>
    <t>Tabela Nr 7</t>
  </si>
  <si>
    <t>14,1683 ha</t>
  </si>
  <si>
    <t>81,4404  ha *</t>
  </si>
  <si>
    <t>0,0194 ha</t>
  </si>
  <si>
    <t>0,2737 ha</t>
  </si>
  <si>
    <t>9,38 ha</t>
  </si>
  <si>
    <t>0,05 ha</t>
  </si>
  <si>
    <t>25 umów</t>
  </si>
  <si>
    <t>85 umów
49,62 ha</t>
  </si>
  <si>
    <r>
      <t>2.187,52 m</t>
    </r>
    <r>
      <rPr>
        <b/>
        <vertAlign val="superscript"/>
        <sz val="11"/>
        <rFont val="Arial CE"/>
        <family val="2"/>
      </rPr>
      <t>2</t>
    </r>
  </si>
  <si>
    <r>
      <t>21.275,43 m</t>
    </r>
    <r>
      <rPr>
        <b/>
        <vertAlign val="superscript"/>
        <sz val="11"/>
        <rFont val="Arial CE"/>
        <family val="2"/>
      </rPr>
      <t>2</t>
    </r>
  </si>
  <si>
    <t>2,51 ha</t>
  </si>
  <si>
    <t>100 lokali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</si>
</sst>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\-#"/>
    <numFmt numFmtId="165" formatCode="#,##0.0000"/>
    <numFmt numFmtId="166" formatCode="0.00000"/>
    <numFmt numFmtId="167" formatCode="0.0000"/>
  </numFmts>
  <fonts count="12">
    <font>
      <sz val="10"/>
      <name val="Arial"/>
      <family val="0"/>
    </font>
    <font>
      <b/>
      <sz val="17"/>
      <color indexed="8"/>
      <name val="Arial CE"/>
      <family val="0"/>
    </font>
    <font>
      <sz val="17"/>
      <color indexed="8"/>
      <name val="Arial CE"/>
      <family val="0"/>
    </font>
    <font>
      <sz val="10"/>
      <color indexed="8"/>
      <name val="Arial CE"/>
      <family val="0"/>
    </font>
    <font>
      <b/>
      <sz val="9"/>
      <color indexed="8"/>
      <name val="Arial CE"/>
      <family val="0"/>
    </font>
    <font>
      <b/>
      <sz val="11"/>
      <color indexed="8"/>
      <name val="Arial CE"/>
      <family val="0"/>
    </font>
    <font>
      <i/>
      <sz val="10"/>
      <color indexed="8"/>
      <name val="Arial CE"/>
      <family val="0"/>
    </font>
    <font>
      <b/>
      <i/>
      <sz val="15"/>
      <color indexed="8"/>
      <name val="Arial CE"/>
      <family val="0"/>
    </font>
    <font>
      <b/>
      <sz val="11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vertAlign val="superscript"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right" wrapText="1"/>
      <protection/>
    </xf>
    <xf numFmtId="0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4" fillId="0" borderId="1" xfId="0" applyNumberFormat="1" applyFont="1" applyBorder="1" applyAlignment="1" applyProtection="1">
      <alignment horizontal="center"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3" xfId="0" applyNumberFormat="1" applyFont="1" applyBorder="1" applyAlignment="1" applyProtection="1">
      <alignment horizontal="center" vertical="center"/>
      <protection/>
    </xf>
    <xf numFmtId="2" fontId="5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>
      <alignment vertical="center" wrapText="1"/>
      <protection/>
    </xf>
    <xf numFmtId="4" fontId="5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 applyProtection="1">
      <alignment wrapText="1"/>
      <protection/>
    </xf>
    <xf numFmtId="4" fontId="6" fillId="0" borderId="1" xfId="0" applyNumberFormat="1" applyFont="1" applyBorder="1" applyAlignment="1" applyProtection="1">
      <alignment/>
      <protection/>
    </xf>
    <xf numFmtId="0" fontId="6" fillId="0" borderId="3" xfId="0" applyNumberFormat="1" applyFont="1" applyBorder="1" applyAlignment="1" applyProtection="1">
      <alignment horizontal="right"/>
      <protection/>
    </xf>
    <xf numFmtId="0" fontId="5" fillId="0" borderId="3" xfId="0" applyNumberFormat="1" applyFont="1" applyBorder="1" applyAlignment="1" applyProtection="1">
      <alignment horizontal="right" vertical="center"/>
      <protection/>
    </xf>
    <xf numFmtId="2" fontId="6" fillId="0" borderId="1" xfId="0" applyNumberFormat="1" applyFont="1" applyBorder="1" applyAlignment="1" applyProtection="1">
      <alignment horizontal="center" vertic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0" fontId="5" fillId="0" borderId="1" xfId="0" applyNumberFormat="1" applyFont="1" applyBorder="1" applyAlignment="1" applyProtection="1">
      <alignment horizontal="right" vertical="center" wrapText="1"/>
      <protection/>
    </xf>
    <xf numFmtId="4" fontId="5" fillId="0" borderId="1" xfId="0" applyNumberFormat="1" applyFont="1" applyBorder="1" applyAlignment="1" applyProtection="1">
      <alignment horizontal="right" vertical="center" wrapText="1"/>
      <protection/>
    </xf>
    <xf numFmtId="0" fontId="5" fillId="0" borderId="3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" xfId="0" applyNumberFormat="1" applyFont="1" applyBorder="1" applyAlignment="1" applyProtection="1">
      <alignment horizontal="right"/>
      <protection/>
    </xf>
    <xf numFmtId="167" fontId="5" fillId="0" borderId="3" xfId="0" applyNumberFormat="1" applyFont="1" applyBorder="1" applyAlignment="1" applyProtection="1">
      <alignment horizontal="right" vertical="center" wrapText="1"/>
      <protection/>
    </xf>
    <xf numFmtId="0" fontId="8" fillId="0" borderId="3" xfId="0" applyNumberFormat="1" applyFont="1" applyBorder="1" applyAlignment="1" applyProtection="1">
      <alignment horizontal="center" vertical="center" wrapText="1"/>
      <protection/>
    </xf>
    <xf numFmtId="0" fontId="8" fillId="0" borderId="3" xfId="0" applyNumberFormat="1" applyFont="1" applyBorder="1" applyAlignment="1" applyProtection="1">
      <alignment horizontal="right" vertical="center" wrapText="1"/>
      <protection/>
    </xf>
    <xf numFmtId="164" fontId="8" fillId="0" borderId="1" xfId="0" applyNumberFormat="1" applyFont="1" applyBorder="1" applyAlignment="1" applyProtection="1">
      <alignment horizontal="right" vertical="center" wrapText="1"/>
      <protection/>
    </xf>
    <xf numFmtId="4" fontId="8" fillId="0" borderId="1" xfId="0" applyNumberFormat="1" applyFont="1" applyBorder="1" applyAlignment="1" applyProtection="1">
      <alignment vertical="center"/>
      <protection/>
    </xf>
    <xf numFmtId="0" fontId="9" fillId="0" borderId="3" xfId="0" applyNumberFormat="1" applyFont="1" applyBorder="1" applyAlignment="1" applyProtection="1">
      <alignment horizontal="right"/>
      <protection/>
    </xf>
    <xf numFmtId="4" fontId="9" fillId="0" borderId="1" xfId="0" applyNumberFormat="1" applyFont="1" applyBorder="1" applyAlignment="1" applyProtection="1">
      <alignment/>
      <protection/>
    </xf>
    <xf numFmtId="0" fontId="8" fillId="0" borderId="1" xfId="0" applyNumberFormat="1" applyFont="1" applyBorder="1" applyAlignment="1" applyProtection="1">
      <alignment horizontal="right" vertical="center"/>
      <protection/>
    </xf>
    <xf numFmtId="0" fontId="9" fillId="0" borderId="1" xfId="0" applyNumberFormat="1" applyFont="1" applyBorder="1" applyAlignment="1" applyProtection="1">
      <alignment horizontal="right"/>
      <protection/>
    </xf>
    <xf numFmtId="164" fontId="9" fillId="0" borderId="1" xfId="0" applyNumberFormat="1" applyFont="1" applyBorder="1" applyAlignment="1" applyProtection="1">
      <alignment horizontal="center"/>
      <protection/>
    </xf>
    <xf numFmtId="0" fontId="8" fillId="0" borderId="1" xfId="0" applyNumberFormat="1" applyFont="1" applyBorder="1" applyAlignment="1" applyProtection="1">
      <alignment horizontal="right" vertical="center" wrapText="1"/>
      <protection/>
    </xf>
    <xf numFmtId="4" fontId="8" fillId="0" borderId="1" xfId="0" applyNumberFormat="1" applyFont="1" applyBorder="1" applyAlignment="1" applyProtection="1">
      <alignment horizontal="right" vertical="center" wrapText="1"/>
      <protection/>
    </xf>
    <xf numFmtId="4" fontId="8" fillId="0" borderId="2" xfId="0" applyNumberFormat="1" applyFont="1" applyBorder="1" applyAlignment="1" applyProtection="1">
      <alignment horizontal="right" vertical="center" wrapText="1"/>
      <protection/>
    </xf>
    <xf numFmtId="43" fontId="8" fillId="0" borderId="2" xfId="15" applyFont="1" applyBorder="1" applyAlignment="1" applyProtection="1">
      <alignment horizontal="right" vertical="center" wrapText="1"/>
      <protection/>
    </xf>
    <xf numFmtId="4" fontId="0" fillId="0" borderId="4" xfId="0" applyNumberFormat="1" applyFont="1" applyBorder="1" applyAlignment="1">
      <alignment horizontal="right"/>
    </xf>
    <xf numFmtId="4" fontId="8" fillId="0" borderId="5" xfId="0" applyNumberFormat="1" applyFont="1" applyBorder="1" applyAlignment="1" applyProtection="1">
      <alignment vertical="center"/>
      <protection/>
    </xf>
    <xf numFmtId="0" fontId="8" fillId="0" borderId="6" xfId="0" applyNumberFormat="1" applyFont="1" applyBorder="1" applyAlignment="1" applyProtection="1">
      <alignment horizontal="center" vertical="center"/>
      <protection/>
    </xf>
    <xf numFmtId="0" fontId="8" fillId="0" borderId="7" xfId="0" applyNumberFormat="1" applyFont="1" applyBorder="1" applyAlignment="1" applyProtection="1">
      <alignment horizontal="center" vertical="center"/>
      <protection/>
    </xf>
    <xf numFmtId="0" fontId="9" fillId="0" borderId="6" xfId="0" applyNumberFormat="1" applyFont="1" applyBorder="1" applyAlignment="1" applyProtection="1">
      <alignment horizontal="right"/>
      <protection/>
    </xf>
    <xf numFmtId="0" fontId="8" fillId="0" borderId="2" xfId="0" applyNumberFormat="1" applyFont="1" applyBorder="1" applyAlignment="1" applyProtection="1">
      <alignment horizontal="right"/>
      <protection/>
    </xf>
    <xf numFmtId="0" fontId="5" fillId="0" borderId="1" xfId="0" applyNumberFormat="1" applyFont="1" applyBorder="1" applyAlignment="1" applyProtection="1">
      <alignment horizontal="right"/>
      <protection/>
    </xf>
    <xf numFmtId="0" fontId="8" fillId="0" borderId="1" xfId="0" applyNumberFormat="1" applyFont="1" applyBorder="1" applyAlignment="1" applyProtection="1">
      <alignment horizontal="right"/>
      <protection/>
    </xf>
    <xf numFmtId="0" fontId="8" fillId="0" borderId="2" xfId="0" applyNumberFormat="1" applyFont="1" applyBorder="1" applyAlignment="1" applyProtection="1">
      <alignment horizontal="center" vertical="center"/>
      <protection/>
    </xf>
    <xf numFmtId="0" fontId="8" fillId="0" borderId="3" xfId="0" applyNumberFormat="1" applyFont="1" applyBorder="1" applyAlignment="1" applyProtection="1">
      <alignment horizontal="center" vertical="center" wrapText="1"/>
      <protection/>
    </xf>
    <xf numFmtId="0" fontId="8" fillId="0" borderId="3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2" fontId="5" fillId="0" borderId="1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Border="1" applyAlignment="1" applyProtection="1">
      <alignment wrapText="1"/>
      <protection/>
    </xf>
    <xf numFmtId="166" fontId="9" fillId="0" borderId="9" xfId="0" applyNumberFormat="1" applyFont="1" applyBorder="1" applyAlignment="1" applyProtection="1">
      <alignment horizontal="right" wrapText="1"/>
      <protection/>
    </xf>
    <xf numFmtId="166" fontId="9" fillId="0" borderId="10" xfId="0" applyNumberFormat="1" applyFont="1" applyBorder="1" applyAlignment="1" applyProtection="1">
      <alignment horizontal="right" wrapText="1"/>
      <protection/>
    </xf>
    <xf numFmtId="166" fontId="9" fillId="0" borderId="11" xfId="0" applyNumberFormat="1" applyFont="1" applyBorder="1" applyAlignment="1" applyProtection="1">
      <alignment horizontal="right" wrapText="1"/>
      <protection/>
    </xf>
    <xf numFmtId="43" fontId="4" fillId="0" borderId="3" xfId="15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wrapText="1"/>
      <protection/>
    </xf>
    <xf numFmtId="4" fontId="9" fillId="0" borderId="13" xfId="0" applyNumberFormat="1" applyFont="1" applyBorder="1" applyAlignment="1" applyProtection="1">
      <alignment wrapText="1"/>
      <protection/>
    </xf>
    <xf numFmtId="4" fontId="9" fillId="0" borderId="5" xfId="0" applyNumberFormat="1" applyFont="1" applyBorder="1" applyAlignment="1" applyProtection="1">
      <alignment wrapText="1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>
      <alignment horizontal="left" vertical="center"/>
      <protection/>
    </xf>
    <xf numFmtId="43" fontId="10" fillId="0" borderId="1" xfId="15" applyFont="1" applyBorder="1" applyAlignment="1" applyProtection="1">
      <alignment horizontal="center" vertical="center"/>
      <protection/>
    </xf>
    <xf numFmtId="0" fontId="4" fillId="0" borderId="1" xfId="0" applyNumberFormat="1" applyFont="1" applyBorder="1" applyAlignment="1" applyProtection="1">
      <alignment horizontal="center" vertical="center"/>
      <protection/>
    </xf>
    <xf numFmtId="0" fontId="8" fillId="0" borderId="2" xfId="0" applyNumberFormat="1" applyFont="1" applyBorder="1" applyAlignment="1" applyProtection="1">
      <alignment/>
      <protection/>
    </xf>
    <xf numFmtId="0" fontId="5" fillId="0" borderId="1" xfId="0" applyNumberFormat="1" applyFont="1" applyBorder="1" applyAlignment="1" applyProtection="1">
      <alignment/>
      <protection/>
    </xf>
    <xf numFmtId="0" fontId="5" fillId="0" borderId="3" xfId="0" applyNumberFormat="1" applyFont="1" applyBorder="1" applyAlignment="1" applyProtection="1">
      <alignment/>
      <protection/>
    </xf>
    <xf numFmtId="0" fontId="10" fillId="0" borderId="2" xfId="0" applyNumberFormat="1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7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NumberFormat="1" applyFont="1" applyBorder="1" applyAlignment="1" applyProtection="1">
      <alignment horizontal="right" wrapText="1"/>
      <protection/>
    </xf>
    <xf numFmtId="0" fontId="4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3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90" zoomScaleSheetLayoutView="90" workbookViewId="0" topLeftCell="A1">
      <selection activeCell="F14" sqref="F14"/>
    </sheetView>
  </sheetViews>
  <sheetFormatPr defaultColWidth="9.140625" defaultRowHeight="12.75"/>
  <cols>
    <col min="1" max="1" width="4.140625" style="0" customWidth="1"/>
    <col min="2" max="2" width="64.7109375" style="0" customWidth="1"/>
    <col min="3" max="3" width="12.7109375" style="0" bestFit="1" customWidth="1"/>
    <col min="4" max="4" width="15.421875" style="0" customWidth="1"/>
    <col min="5" max="5" width="14.421875" style="0" bestFit="1" customWidth="1"/>
    <col min="6" max="6" width="12.57421875" style="0" customWidth="1"/>
    <col min="7" max="7" width="16.28125" style="0" customWidth="1"/>
    <col min="8" max="8" width="12.8515625" style="0" customWidth="1"/>
    <col min="9" max="16384" width="11.57421875" style="0" customWidth="1"/>
  </cols>
  <sheetData>
    <row r="1" spans="1:8" s="3" customFormat="1" ht="38.25" customHeight="1">
      <c r="A1" s="1"/>
      <c r="B1" s="2"/>
      <c r="C1" s="2"/>
      <c r="D1" s="2"/>
      <c r="E1" s="2"/>
      <c r="F1" s="2"/>
      <c r="G1" s="68" t="s">
        <v>50</v>
      </c>
      <c r="H1" s="68"/>
    </row>
    <row r="2" spans="1:8" s="3" customFormat="1" ht="64.5" customHeight="1">
      <c r="A2" s="69" t="s">
        <v>34</v>
      </c>
      <c r="B2" s="69"/>
      <c r="C2" s="69"/>
      <c r="D2" s="69"/>
      <c r="E2" s="69"/>
      <c r="F2" s="69"/>
      <c r="G2" s="69"/>
      <c r="H2" s="69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26.25" customHeight="1">
      <c r="A4" s="61" t="s">
        <v>0</v>
      </c>
      <c r="B4" s="70" t="s">
        <v>1</v>
      </c>
      <c r="C4" s="71" t="s">
        <v>30</v>
      </c>
      <c r="D4" s="71"/>
      <c r="E4" s="71"/>
      <c r="F4" s="72" t="s">
        <v>35</v>
      </c>
      <c r="G4" s="72"/>
      <c r="H4" s="72"/>
    </row>
    <row r="5" spans="1:8" ht="13.5" customHeight="1">
      <c r="A5" s="61"/>
      <c r="B5" s="70"/>
      <c r="C5" s="5" t="s">
        <v>2</v>
      </c>
      <c r="D5" s="5" t="s">
        <v>3</v>
      </c>
      <c r="E5" s="6" t="s">
        <v>4</v>
      </c>
      <c r="F5" s="7" t="s">
        <v>5</v>
      </c>
      <c r="G5" s="5" t="s">
        <v>6</v>
      </c>
      <c r="H5" s="5" t="s">
        <v>7</v>
      </c>
    </row>
    <row r="6" spans="1:8" ht="12.75">
      <c r="A6" s="58" t="s">
        <v>8</v>
      </c>
      <c r="B6" s="59" t="s">
        <v>9</v>
      </c>
      <c r="C6" s="60"/>
      <c r="D6" s="65" t="s">
        <v>31</v>
      </c>
      <c r="E6" s="65"/>
      <c r="F6" s="54"/>
      <c r="G6" s="61" t="s">
        <v>31</v>
      </c>
      <c r="H6" s="61"/>
    </row>
    <row r="7" spans="1:8" ht="16.5" customHeight="1">
      <c r="A7" s="58"/>
      <c r="B7" s="59"/>
      <c r="C7" s="60"/>
      <c r="D7" s="27">
        <f>D8+D13</f>
        <v>7291515.4</v>
      </c>
      <c r="E7" s="62"/>
      <c r="F7" s="54"/>
      <c r="G7" s="10">
        <f>G8+G13</f>
        <v>2500000</v>
      </c>
      <c r="H7" s="63"/>
    </row>
    <row r="8" spans="1:8" ht="12.75">
      <c r="A8" s="49"/>
      <c r="B8" s="50" t="s">
        <v>10</v>
      </c>
      <c r="C8" s="51" t="s">
        <v>38</v>
      </c>
      <c r="D8" s="55">
        <v>6373596.57</v>
      </c>
      <c r="E8" s="62"/>
      <c r="F8" s="51" t="s">
        <v>61</v>
      </c>
      <c r="G8" s="66">
        <v>1500000</v>
      </c>
      <c r="H8" s="63"/>
    </row>
    <row r="9" spans="1:8" ht="13.5" customHeight="1">
      <c r="A9" s="49"/>
      <c r="B9" s="50"/>
      <c r="C9" s="52"/>
      <c r="D9" s="56"/>
      <c r="E9" s="62"/>
      <c r="F9" s="52"/>
      <c r="G9" s="67"/>
      <c r="H9" s="63"/>
    </row>
    <row r="10" spans="1:8" ht="12.75" customHeight="1" hidden="1">
      <c r="A10" s="8"/>
      <c r="B10" s="50"/>
      <c r="C10" s="52"/>
      <c r="D10" s="56"/>
      <c r="E10" s="62"/>
      <c r="F10" s="52"/>
      <c r="G10" s="20"/>
      <c r="H10" s="63"/>
    </row>
    <row r="11" spans="1:8" ht="12.75" customHeight="1" hidden="1">
      <c r="A11" s="8"/>
      <c r="B11" s="50"/>
      <c r="C11" s="52"/>
      <c r="D11" s="56"/>
      <c r="E11" s="62"/>
      <c r="F11" s="52"/>
      <c r="G11" s="20"/>
      <c r="H11" s="63"/>
    </row>
    <row r="12" spans="1:8" ht="12.75" customHeight="1" hidden="1">
      <c r="A12" s="8"/>
      <c r="B12" s="50"/>
      <c r="C12" s="53"/>
      <c r="D12" s="57"/>
      <c r="E12" s="62"/>
      <c r="F12" s="53"/>
      <c r="G12" s="20"/>
      <c r="H12" s="63"/>
    </row>
    <row r="13" spans="1:8" ht="21.75" customHeight="1">
      <c r="A13" s="8"/>
      <c r="B13" s="11" t="s">
        <v>11</v>
      </c>
      <c r="C13" s="28" t="s">
        <v>39</v>
      </c>
      <c r="D13" s="29">
        <v>917918.83</v>
      </c>
      <c r="E13" s="62"/>
      <c r="F13" s="41" t="s">
        <v>62</v>
      </c>
      <c r="G13" s="37">
        <v>1000000</v>
      </c>
      <c r="H13" s="64"/>
    </row>
    <row r="14" spans="1:8" ht="27.75" customHeight="1">
      <c r="A14" s="8" t="s">
        <v>12</v>
      </c>
      <c r="B14" s="9" t="s">
        <v>13</v>
      </c>
      <c r="C14" s="30" t="s">
        <v>40</v>
      </c>
      <c r="D14" s="27">
        <v>1584194.73</v>
      </c>
      <c r="E14" s="62"/>
      <c r="F14" s="14" t="str">
        <f>F15</f>
        <v>0,0194 ha</v>
      </c>
      <c r="G14" s="38">
        <v>1325000</v>
      </c>
      <c r="H14" s="63"/>
    </row>
    <row r="15" spans="1:8" ht="21.75" customHeight="1">
      <c r="A15" s="15"/>
      <c r="B15" s="11" t="s">
        <v>14</v>
      </c>
      <c r="C15" s="31" t="s">
        <v>41</v>
      </c>
      <c r="D15" s="29">
        <v>16993</v>
      </c>
      <c r="E15" s="62"/>
      <c r="F15" s="13" t="s">
        <v>53</v>
      </c>
      <c r="G15" s="22">
        <v>10828.1</v>
      </c>
      <c r="H15" s="63"/>
    </row>
    <row r="16" spans="1:8" ht="22.5" customHeight="1">
      <c r="A16" s="15"/>
      <c r="B16" s="11" t="s">
        <v>15</v>
      </c>
      <c r="C16" s="32" t="s">
        <v>32</v>
      </c>
      <c r="D16" s="29">
        <v>1844190.86</v>
      </c>
      <c r="E16" s="62"/>
      <c r="F16" s="16" t="s">
        <v>32</v>
      </c>
      <c r="G16" s="12">
        <v>1600000</v>
      </c>
      <c r="H16" s="63"/>
    </row>
    <row r="17" spans="1:8" ht="38.25" customHeight="1">
      <c r="A17" s="8" t="s">
        <v>16</v>
      </c>
      <c r="B17" s="9" t="s">
        <v>26</v>
      </c>
      <c r="C17" s="45" t="s">
        <v>42</v>
      </c>
      <c r="D17" s="45"/>
      <c r="E17" s="45"/>
      <c r="F17" s="46" t="s">
        <v>51</v>
      </c>
      <c r="G17" s="46"/>
      <c r="H17" s="46"/>
    </row>
    <row r="18" spans="1:8" ht="38.25" customHeight="1">
      <c r="A18" s="8" t="s">
        <v>17</v>
      </c>
      <c r="B18" s="9" t="s">
        <v>27</v>
      </c>
      <c r="C18" s="48" t="s">
        <v>59</v>
      </c>
      <c r="D18" s="39"/>
      <c r="E18" s="40"/>
      <c r="F18" s="48" t="s">
        <v>60</v>
      </c>
      <c r="G18" s="39"/>
      <c r="H18" s="40"/>
    </row>
    <row r="19" spans="1:11" ht="27.75" customHeight="1">
      <c r="A19" s="8" t="s">
        <v>18</v>
      </c>
      <c r="B19" s="9" t="s">
        <v>36</v>
      </c>
      <c r="C19" s="45" t="s">
        <v>43</v>
      </c>
      <c r="D19" s="45"/>
      <c r="E19" s="45"/>
      <c r="F19" s="47" t="s">
        <v>52</v>
      </c>
      <c r="G19" s="47"/>
      <c r="H19" s="47"/>
      <c r="I19" s="21"/>
      <c r="J19" s="21"/>
      <c r="K19" s="21"/>
    </row>
    <row r="20" spans="1:11" ht="27" customHeight="1">
      <c r="A20" s="8" t="s">
        <v>19</v>
      </c>
      <c r="B20" s="9" t="s">
        <v>37</v>
      </c>
      <c r="C20" s="33" t="s">
        <v>44</v>
      </c>
      <c r="D20" s="34">
        <v>1216230.09</v>
      </c>
      <c r="E20" s="42"/>
      <c r="F20" s="24" t="s">
        <v>58</v>
      </c>
      <c r="G20" s="18">
        <v>1100000</v>
      </c>
      <c r="H20" s="43"/>
      <c r="I20" s="21"/>
      <c r="J20" s="21"/>
      <c r="K20" s="21"/>
    </row>
    <row r="21" spans="1:11" ht="27.75" customHeight="1">
      <c r="A21" s="8" t="s">
        <v>21</v>
      </c>
      <c r="B21" s="9" t="s">
        <v>20</v>
      </c>
      <c r="C21" s="33" t="s">
        <v>45</v>
      </c>
      <c r="D21" s="33" t="s">
        <v>49</v>
      </c>
      <c r="E21" s="42"/>
      <c r="F21" s="24" t="s">
        <v>57</v>
      </c>
      <c r="G21" s="17" t="s">
        <v>49</v>
      </c>
      <c r="H21" s="43"/>
      <c r="I21" s="21"/>
      <c r="J21" s="21"/>
      <c r="K21" s="21"/>
    </row>
    <row r="22" spans="1:8" ht="27.75" customHeight="1">
      <c r="A22" s="8" t="s">
        <v>28</v>
      </c>
      <c r="B22" s="9" t="s">
        <v>22</v>
      </c>
      <c r="C22" s="33" t="s">
        <v>46</v>
      </c>
      <c r="D22" s="34">
        <v>25767.2</v>
      </c>
      <c r="E22" s="42"/>
      <c r="F22" s="19" t="s">
        <v>54</v>
      </c>
      <c r="G22" s="18">
        <v>11259.57</v>
      </c>
      <c r="H22" s="43"/>
    </row>
    <row r="23" spans="1:8" ht="30" customHeight="1">
      <c r="A23" s="8" t="s">
        <v>24</v>
      </c>
      <c r="B23" s="9" t="s">
        <v>23</v>
      </c>
      <c r="C23" s="33" t="s">
        <v>47</v>
      </c>
      <c r="D23" s="44"/>
      <c r="E23" s="35">
        <v>2842581.24</v>
      </c>
      <c r="F23" s="25" t="s">
        <v>55</v>
      </c>
      <c r="G23" s="43"/>
      <c r="H23" s="18">
        <v>2104805</v>
      </c>
    </row>
    <row r="24" spans="1:8" ht="27.75" customHeight="1">
      <c r="A24" s="8" t="s">
        <v>29</v>
      </c>
      <c r="B24" s="9" t="s">
        <v>25</v>
      </c>
      <c r="C24" s="33" t="s">
        <v>48</v>
      </c>
      <c r="D24" s="44"/>
      <c r="E24" s="36">
        <v>545720</v>
      </c>
      <c r="F24" s="23" t="s">
        <v>56</v>
      </c>
      <c r="G24" s="43"/>
      <c r="H24" s="26">
        <v>30000</v>
      </c>
    </row>
    <row r="25" ht="12.75">
      <c r="B25" s="20" t="s">
        <v>33</v>
      </c>
    </row>
    <row r="27" ht="12.75">
      <c r="B27" s="20"/>
    </row>
    <row r="28" ht="12.75">
      <c r="B28" s="20"/>
    </row>
  </sheetData>
  <mergeCells count="30">
    <mergeCell ref="G1:H1"/>
    <mergeCell ref="A2:H2"/>
    <mergeCell ref="A4:A5"/>
    <mergeCell ref="B4:B5"/>
    <mergeCell ref="C4:E4"/>
    <mergeCell ref="F4:H4"/>
    <mergeCell ref="G6:H6"/>
    <mergeCell ref="E7:E16"/>
    <mergeCell ref="H7:H16"/>
    <mergeCell ref="F8:F12"/>
    <mergeCell ref="D6:E6"/>
    <mergeCell ref="G8:G9"/>
    <mergeCell ref="A8:A9"/>
    <mergeCell ref="B8:B12"/>
    <mergeCell ref="C8:C12"/>
    <mergeCell ref="F6:F7"/>
    <mergeCell ref="D8:D12"/>
    <mergeCell ref="A6:A7"/>
    <mergeCell ref="B6:B7"/>
    <mergeCell ref="C6:C7"/>
    <mergeCell ref="C17:E17"/>
    <mergeCell ref="F17:H17"/>
    <mergeCell ref="C19:E19"/>
    <mergeCell ref="F19:H19"/>
    <mergeCell ref="C18:E18"/>
    <mergeCell ref="F18:H18"/>
    <mergeCell ref="E20:E22"/>
    <mergeCell ref="H20:H22"/>
    <mergeCell ref="D23:D24"/>
    <mergeCell ref="G23:G24"/>
  </mergeCells>
  <printOptions horizontalCentered="1"/>
  <pageMargins left="0.7875" right="0.7875" top="0.6" bottom="0.5513888888888889" header="0" footer="0.09861111111111112"/>
  <pageSetup firstPageNumber="1" useFirstPageNumber="1" fitToHeight="0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5"/>
  <sheetViews>
    <sheetView workbookViewId="0" topLeftCell="A1">
      <selection activeCell="B3" sqref="B3:B5"/>
    </sheetView>
  </sheetViews>
  <sheetFormatPr defaultColWidth="11.57421875" defaultRowHeight="12.75"/>
  <cols>
    <col min="2" max="2" width="19.140625" style="0" customWidth="1"/>
  </cols>
  <sheetData>
    <row r="4" ht="12.75">
      <c r="B4" s="21"/>
    </row>
    <row r="5" ht="12.75">
      <c r="B5" s="21"/>
    </row>
  </sheetData>
  <printOptions horizontalCentered="1"/>
  <pageMargins left="0.7875" right="0.7875" top="0.39375" bottom="0.5513888888888889" header="0" footer="0.09861111111111112"/>
  <pageSetup fitToHeight="0" horizontalDpi="300" verticalDpi="3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7875" right="0.7875" top="0.39375" bottom="0.5513888888888889" header="0" footer="0.09861111111111112"/>
  <pageSetup fitToHeight="0"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pietrzake</cp:lastModifiedBy>
  <cp:lastPrinted>2006-11-14T11:05:13Z</cp:lastPrinted>
  <dcterms:created xsi:type="dcterms:W3CDTF">2003-10-02T11:19:21Z</dcterms:created>
  <dcterms:modified xsi:type="dcterms:W3CDTF">2005-11-14T09:26:38Z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