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<sst xmlns="http://schemas.openxmlformats.org/spreadsheetml/2006/main" count="25" uniqueCount="25">
  <si>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Tabela Nr 2</t>
  </si>
  <si>
    <t xml:space="preserve">MAJĄTEK TRWAŁY 
URZĘDU MIASTA 
 </t>
  </si>
  <si>
    <t>Lp.</t>
  </si>
  <si>
    <t>Składniki majątku trwałego
wg wartości netto</t>
  </si>
  <si>
    <t>Majątek trwały 
wg wartości netto
Stan na 31.12.2002 r.</t>
  </si>
  <si>
    <t>Struktura</t>
  </si>
  <si>
    <t xml:space="preserve"> Majątek trwały
wg wartości netto
Stan na 31.12.2003 r.
/przewidywany/</t>
  </si>
  <si>
    <t>Struktura</t>
  </si>
  <si>
    <t>I.</t>
  </si>
  <si>
    <t>Rzeczowe i zrównane z nimi składniki majątku trwałego</t>
  </si>
  <si>
    <t>Grunty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</si>
  <si>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</si>
  <si>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</si>
  <si>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</si>
  <si>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</si>
  <si>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Inwestycje rozpoczęte</t>
  </si>
  <si>
    <t>II.</t>
  </si>
  <si>
    <t xml:space="preserve">Wartości niematerialne i prawne </t>
  </si>
  <si>
    <r>
      <rPr>
        <sz val="10"/>
        <color indexed="8"/>
        <rFont val="Arial CE"/>
        <family val="0"/>
      </rPr>
      <t>Nabyte koncesje, patenty, licencje, 
znaki towarowe i podobne wartości</t>
    </r>
  </si>
  <si>
    <t>III.</t>
  </si>
  <si>
    <t>Finansowe składniki majątku trwałego</t>
  </si>
  <si>
    <t>Udziały w obcych jednostkach</t>
  </si>
  <si>
    <t>IV.</t>
  </si>
  <si>
    <t>Należności długoterminowe</t>
  </si>
  <si>
    <t xml:space="preserve">MAJĄTEK TRWAŁY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</si>
</sst>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.00"/>
    <numFmt numFmtId="166" formatCode="0.00%"/>
    <numFmt numFmtId="167" formatCode="#,##0.00;-#,##0.00"/>
    <numFmt numFmtId="168" formatCode="0.000%"/>
  </numFmts>
  <fonts count="12">
    <font>
      <sz val="10"/>
      <name val="Arial"/>
      <family val="0"/>
    </font>
    <font>
      <sz val="10"/>
      <color indexed="8"/>
      <name val="Arial CE"/>
      <family val="0"/>
    </font>
    <font>
      <b/>
      <i/>
      <sz val="15"/>
      <color indexed="8"/>
      <name val="Arial CE"/>
      <family val="0"/>
    </font>
    <font>
      <b/>
      <i/>
      <sz val="14"/>
      <color indexed="8"/>
      <name val="Arial CE"/>
      <family val="0"/>
    </font>
    <font>
      <b/>
      <sz val="17"/>
      <color indexed="8"/>
      <name val="Arial CE"/>
      <family val="0"/>
    </font>
    <font>
      <b/>
      <sz val="14"/>
      <color indexed="8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 vertical="top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164" fontId="4" fillId="0" borderId="0" xfId="0" applyNumberFormat="1" applyFont="1" applyBorder="1" applyAlignment="1" applyProtection="1">
      <alignment horizontal="right" vertical="center" wrapText="1"/>
      <protection/>
    </xf>
    <xf numFmtId="164" fontId="4" fillId="0" borderId="0" xfId="0" applyNumberFormat="1" applyFont="1" applyBorder="1" applyAlignment="1" applyProtection="1">
      <alignment horizontal="right" wrapText="1"/>
      <protection/>
    </xf>
    <xf numFmtId="164" fontId="5" fillId="0" borderId="0" xfId="0" applyNumberFormat="1" applyFont="1" applyBorder="1" applyAlignment="1" applyProtection="1">
      <alignment horizontal="center" vertical="center" wrapText="1"/>
      <protection/>
    </xf>
    <xf numFmtId="164" fontId="6" fillId="0" borderId="1" xfId="0" applyNumberFormat="1" applyFont="1" applyBorder="1" applyAlignment="1" applyProtection="1">
      <alignment horizontal="center" vertical="center"/>
      <protection/>
    </xf>
    <xf numFmtId="164" fontId="6" fillId="0" borderId="1" xfId="0" applyNumberFormat="1" applyFont="1" applyBorder="1" applyAlignment="1" applyProtection="1">
      <alignment horizontal="center" vertical="center" wrapText="1"/>
      <protection/>
    </xf>
    <xf numFmtId="164" fontId="6" fillId="0" borderId="2" xfId="0" applyNumberFormat="1" applyFont="1" applyBorder="1" applyAlignment="1" applyProtection="1">
      <alignment horizontal="center" vertical="center" wrapText="1"/>
      <protection/>
    </xf>
    <xf numFmtId="164" fontId="6" fillId="0" borderId="3" xfId="0" applyNumberFormat="1" applyFont="1" applyBorder="1" applyAlignment="1" applyProtection="1">
      <alignment horizontal="center" vertical="center" wrapText="1"/>
      <protection/>
    </xf>
    <xf numFmtId="164" fontId="7" fillId="0" borderId="1" xfId="0" applyNumberFormat="1" applyFont="1" applyBorder="1" applyAlignment="1" applyProtection="1">
      <alignment horizontal="center" vertical="center"/>
      <protection/>
    </xf>
    <xf numFmtId="164" fontId="8" fillId="0" borderId="4" xfId="0" applyNumberFormat="1" applyFont="1" applyBorder="1" applyAlignment="1" applyProtection="1">
      <alignment horizontal="center" vertical="center" wrapText="1"/>
      <protection/>
    </xf>
    <xf numFmtId="164" fontId="1" fillId="0" borderId="5" xfId="0" applyNumberFormat="1" applyFont="1" applyBorder="1" applyAlignment="1" applyProtection="1">
      <alignment horizontal="center" vertical="center" wrapText="1"/>
      <protection/>
    </xf>
    <xf numFmtId="164" fontId="1" fillId="0" borderId="6" xfId="0" applyNumberFormat="1" applyFont="1" applyBorder="1" applyAlignment="1" applyProtection="1">
      <alignment horizontal="center" vertical="center" wrapText="1"/>
      <protection/>
    </xf>
    <xf numFmtId="164" fontId="1" fillId="0" borderId="4" xfId="0" applyNumberFormat="1" applyFont="1" applyBorder="1" applyAlignment="1" applyProtection="1">
      <alignment horizontal="center" vertical="center"/>
      <protection/>
    </xf>
    <xf numFmtId="164" fontId="9" fillId="0" borderId="1" xfId="0" applyNumberFormat="1" applyFont="1" applyBorder="1" applyAlignment="1" applyProtection="1">
      <alignment horizontal="center" vertical="center"/>
      <protection/>
    </xf>
    <xf numFmtId="164" fontId="9" fillId="0" borderId="1" xfId="0" applyNumberFormat="1" applyFont="1" applyBorder="1" applyAlignment="1" applyProtection="1">
      <alignment vertical="center" wrapText="1"/>
      <protection/>
    </xf>
    <xf numFmtId="165" fontId="9" fillId="0" borderId="1" xfId="0" applyNumberFormat="1" applyFont="1" applyBorder="1" applyAlignment="1" applyProtection="1">
      <alignment vertical="center"/>
      <protection/>
    </xf>
    <xf numFmtId="166" fontId="9" fillId="0" borderId="7" xfId="0" applyNumberFormat="1" applyFont="1" applyBorder="1" applyAlignment="1" applyProtection="1">
      <alignment vertical="center"/>
      <protection/>
    </xf>
    <xf numFmtId="165" fontId="9" fillId="0" borderId="8" xfId="0" applyNumberFormat="1" applyFont="1" applyBorder="1" applyAlignment="1" applyProtection="1">
      <alignment vertical="center"/>
      <protection/>
    </xf>
    <xf numFmtId="166" fontId="9" fillId="0" borderId="1" xfId="0" applyNumberFormat="1" applyFont="1" applyBorder="1" applyAlignment="1" applyProtection="1">
      <alignment vertical="center"/>
      <protection/>
    </xf>
    <xf numFmtId="164" fontId="10" fillId="0" borderId="1" xfId="0" applyNumberFormat="1" applyFont="1" applyBorder="1" applyAlignment="1" applyProtection="1">
      <alignment horizontal="center" vertical="center"/>
      <protection/>
    </xf>
    <xf numFmtId="164" fontId="1" fillId="0" borderId="1" xfId="0" applyNumberFormat="1" applyFont="1" applyBorder="1" applyAlignment="1" applyProtection="1">
      <alignment vertical="center" wrapText="1"/>
      <protection/>
    </xf>
    <xf numFmtId="165" fontId="1" fillId="0" borderId="1" xfId="0" applyNumberFormat="1" applyFont="1" applyBorder="1" applyAlignment="1" applyProtection="1">
      <alignment vertical="center"/>
      <protection/>
    </xf>
    <xf numFmtId="166" fontId="1" fillId="0" borderId="7" xfId="0" applyNumberFormat="1" applyFont="1" applyBorder="1" applyAlignment="1" applyProtection="1">
      <alignment vertical="center"/>
      <protection/>
    </xf>
    <xf numFmtId="165" fontId="1" fillId="0" borderId="8" xfId="0" applyNumberFormat="1" applyFont="1" applyBorder="1" applyAlignment="1" applyProtection="1">
      <alignment vertical="center"/>
      <protection/>
    </xf>
    <xf numFmtId="166" fontId="1" fillId="0" borderId="1" xfId="0" applyNumberFormat="1" applyFont="1" applyBorder="1" applyAlignment="1" applyProtection="1">
      <alignment vertical="center"/>
      <protection/>
    </xf>
    <xf numFmtId="167" fontId="1" fillId="0" borderId="1" xfId="0" applyNumberFormat="1" applyFont="1" applyBorder="1" applyAlignment="1" applyProtection="1">
      <alignment horizontal="right" vertical="center"/>
      <protection/>
    </xf>
    <xf numFmtId="168" fontId="9" fillId="0" borderId="7" xfId="0" applyNumberFormat="1" applyFont="1" applyBorder="1" applyAlignment="1" applyProtection="1">
      <alignment vertical="center"/>
      <protection/>
    </xf>
    <xf numFmtId="165" fontId="9" fillId="0" borderId="1" xfId="0" applyNumberFormat="1" applyFont="1" applyBorder="1" applyAlignment="1" applyProtection="1">
      <alignment horizontal="right" vertical="center"/>
      <protection/>
    </xf>
    <xf numFmtId="164" fontId="11" fillId="0" borderId="1" xfId="0" applyNumberFormat="1" applyFont="1" applyBorder="1" applyAlignment="1" applyProtection="1">
      <alignment horizontal="center" vertical="center"/>
      <protection/>
    </xf>
    <xf numFmtId="164" fontId="11" fillId="0" borderId="1" xfId="0" applyNumberFormat="1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6.57421875" style="0" customWidth="1"/>
    <col min="3" max="3" width="25.57421875" style="0" customWidth="1"/>
    <col min="4" max="4" width="13.8515625" style="0" customWidth="1"/>
    <col min="5" max="5" width="25.421875" style="0" customWidth="1"/>
    <col min="6" max="6" width="14.00390625" style="0" customWidth="1"/>
    <col min="7" max="256" width="11.57421875" style="0" customWidth="1"/>
  </cols>
  <sheetData>
    <row r="1" spans="1:6" ht="38.25" customHeight="1">
      <c r="A1" s="1"/>
      <c r="B1" s="1"/>
      <c r="C1" s="1"/>
      <c r="D1" s="1"/>
      <c r="E1" s="2" t="s">
        <v>0</v>
      </c>
      <c r="F1" s="2"/>
    </row>
    <row r="2" spans="1:6" ht="12.75" customHeight="1" hidden="1">
      <c r="A2" s="1"/>
      <c r="B2" s="1"/>
      <c r="C2" s="1"/>
      <c r="D2" s="1"/>
      <c r="E2" s="1"/>
      <c r="F2" s="1"/>
    </row>
    <row r="3" spans="1:6" ht="54" customHeight="1">
      <c r="A3" s="4" t="s">
        <v>1</v>
      </c>
      <c r="B3" s="4"/>
      <c r="C3" s="4"/>
      <c r="D3" s="4"/>
      <c r="E3" s="4"/>
      <c r="F3" s="4"/>
    </row>
    <row r="4" spans="1:6" ht="17.25">
      <c r="A4" s="6"/>
      <c r="B4" s="6"/>
      <c r="C4" s="6"/>
      <c r="D4" s="6"/>
      <c r="E4" s="6"/>
      <c r="F4" s="6"/>
    </row>
    <row r="5" spans="1:6" ht="12.75" customHeight="1" hidden="1">
      <c r="A5" s="6"/>
      <c r="B5" s="6"/>
      <c r="C5" s="6"/>
      <c r="D5" s="6"/>
      <c r="E5" s="6"/>
      <c r="F5" s="6"/>
    </row>
    <row r="6" spans="1:6" ht="12.75">
      <c r="A6" s="7" t="s">
        <v>2</v>
      </c>
      <c r="B6" s="8" t="s">
        <v>3</v>
      </c>
      <c r="C6" s="8" t="s">
        <v>4</v>
      </c>
      <c r="D6" s="9" t="s">
        <v>5</v>
      </c>
      <c r="E6" s="10" t="s">
        <v>6</v>
      </c>
      <c r="F6" s="7" t="s">
        <v>7</v>
      </c>
    </row>
    <row r="7" spans="1:6" ht="40.5" customHeight="1">
      <c r="A7" s="7"/>
      <c r="B7" s="8"/>
      <c r="C7" s="8"/>
      <c r="D7" s="9"/>
      <c r="E7" s="10"/>
      <c r="F7" s="7"/>
    </row>
    <row r="8" spans="1:6" ht="39.75" customHeight="1">
      <c r="A8" s="16" t="s">
        <v>8</v>
      </c>
      <c r="B8" s="17" t="s">
        <v>9</v>
      </c>
      <c r="C8" s="18">
        <f>SUM(C9:C14)</f>
        <v>1188340275.26</v>
      </c>
      <c r="D8" s="19">
        <f>C8/C20</f>
        <v>0.8812957912484906</v>
      </c>
      <c r="E8" s="20">
        <f>E9+E10+E11+E12+E13+E14</f>
        <v>1252127116.69</v>
      </c>
      <c r="F8" s="21">
        <f>E8/E20</f>
        <v>0.8741572993618124</v>
      </c>
    </row>
    <row r="9" spans="1:6" ht="27" customHeight="1">
      <c r="A9" s="22"/>
      <c r="B9" s="23" t="s">
        <v>10</v>
      </c>
      <c r="C9" s="24">
        <v>879779403.46</v>
      </c>
      <c r="D9" s="25">
        <f>C9/C8</f>
        <v>0.7403429992032466</v>
      </c>
      <c r="E9" s="26">
        <v>890360000</v>
      </c>
      <c r="F9" s="27">
        <f>E9/E8</f>
        <v>0.7110779633570017</v>
      </c>
    </row>
    <row r="10" spans="1:6" ht="27" customHeight="1">
      <c r="A10" s="22"/>
      <c r="B10" s="23" t="s">
        <v>11</v>
      </c>
      <c r="C10" s="24">
        <v>157149667.69</v>
      </c>
      <c r="D10" s="25">
        <f>C10/C8</f>
        <v>0.1322429870986379</v>
      </c>
      <c r="E10" s="26">
        <v>191704801.43</v>
      </c>
      <c r="F10" s="27">
        <f>E10/E8</f>
        <v>0.15310330626555868</v>
      </c>
    </row>
    <row r="11" spans="1:6" ht="27" customHeight="1">
      <c r="A11" s="22"/>
      <c r="B11" s="23" t="s">
        <v>12</v>
      </c>
      <c r="C11" s="24">
        <v>7798984.77</v>
      </c>
      <c r="D11" s="25">
        <f>C11/C8</f>
        <v>0.006562922196921787</v>
      </c>
      <c r="E11" s="26">
        <v>6913763.54</v>
      </c>
      <c r="F11" s="27">
        <f>E11/E8</f>
        <v>0.005521614736909895</v>
      </c>
    </row>
    <row r="12" spans="1:6" ht="27" customHeight="1">
      <c r="A12" s="22"/>
      <c r="B12" s="23" t="s">
        <v>13</v>
      </c>
      <c r="C12" s="24">
        <v>52513.24</v>
      </c>
      <c r="D12" s="25">
        <v>0.0001</v>
      </c>
      <c r="E12" s="26">
        <v>83530.89</v>
      </c>
      <c r="F12" s="27">
        <f>E12/E8</f>
        <v>6.67111900114535E-05</v>
      </c>
    </row>
    <row r="13" spans="1:6" ht="27" customHeight="1">
      <c r="A13" s="22"/>
      <c r="B13" s="23" t="s">
        <v>14</v>
      </c>
      <c r="C13" s="24">
        <v>506247.84</v>
      </c>
      <c r="D13" s="25">
        <f>C13/C8</f>
        <v>0.00042601252397107955</v>
      </c>
      <c r="E13" s="26">
        <v>472886.3</v>
      </c>
      <c r="F13" s="27">
        <f>E13/E8</f>
        <v>0.00037766636765289107</v>
      </c>
    </row>
    <row r="14" spans="1:6" ht="27" customHeight="1">
      <c r="A14" s="22"/>
      <c r="B14" s="23" t="s">
        <v>15</v>
      </c>
      <c r="C14" s="28">
        <v>143053458.26</v>
      </c>
      <c r="D14" s="25">
        <f>C14/C8</f>
        <v>0.12038088857057459</v>
      </c>
      <c r="E14" s="26">
        <v>162592134.53</v>
      </c>
      <c r="F14" s="27">
        <v>0.1298</v>
      </c>
    </row>
    <row r="15" spans="1:6" ht="39.75" customHeight="1">
      <c r="A15" s="16" t="s">
        <v>16</v>
      </c>
      <c r="B15" s="17" t="s">
        <v>17</v>
      </c>
      <c r="C15" s="18">
        <f>C16</f>
        <v>49449.59</v>
      </c>
      <c r="D15" s="29">
        <f>C15/C20</f>
        <v>3.667275817646467E-05</v>
      </c>
      <c r="E15" s="20">
        <f>E16</f>
        <v>175300</v>
      </c>
      <c r="F15" s="21">
        <f>E15/E20</f>
        <v>0.00012238356037142244</v>
      </c>
    </row>
    <row r="16" spans="1:6" ht="27" customHeight="1">
      <c r="A16" s="22"/>
      <c r="B16" s="23" t="s">
        <v>18</v>
      </c>
      <c r="C16" s="24">
        <v>49449.59</v>
      </c>
      <c r="D16" s="25">
        <f>C16/C15</f>
        <v>1</v>
      </c>
      <c r="E16" s="26">
        <v>175300</v>
      </c>
      <c r="F16" s="27">
        <f>E16/E15</f>
        <v>1</v>
      </c>
    </row>
    <row r="17" spans="1:6" ht="39.75" customHeight="1">
      <c r="A17" s="16" t="s">
        <v>19</v>
      </c>
      <c r="B17" s="17" t="s">
        <v>20</v>
      </c>
      <c r="C17" s="18">
        <f>C18</f>
        <v>159894000</v>
      </c>
      <c r="D17" s="19">
        <f>C17/C20</f>
        <v>0.11858043708487052</v>
      </c>
      <c r="E17" s="20">
        <f>E18</f>
        <v>179975000</v>
      </c>
      <c r="F17" s="21">
        <f>E17/E20</f>
        <v>0.1256473546939347</v>
      </c>
    </row>
    <row r="18" spans="1:6" ht="27" customHeight="1">
      <c r="A18" s="22"/>
      <c r="B18" s="23" t="s">
        <v>21</v>
      </c>
      <c r="C18" s="24">
        <v>159894000</v>
      </c>
      <c r="D18" s="25">
        <v>1</v>
      </c>
      <c r="E18" s="26">
        <v>179975000</v>
      </c>
      <c r="F18" s="27">
        <f>E18/E17</f>
        <v>1</v>
      </c>
    </row>
    <row r="19" spans="1:6" ht="39.75" customHeight="1">
      <c r="A19" s="16" t="s">
        <v>22</v>
      </c>
      <c r="B19" s="17" t="s">
        <v>23</v>
      </c>
      <c r="C19" s="30">
        <v>117444.27</v>
      </c>
      <c r="D19" s="19">
        <f>C19/C20</f>
        <v>8.709890846256612E-05</v>
      </c>
      <c r="E19" s="20">
        <v>104510</v>
      </c>
      <c r="F19" s="21">
        <f>E19/E20</f>
        <v>7.296238388144528E-05</v>
      </c>
    </row>
    <row r="20" spans="1:6" ht="43.5" customHeight="1">
      <c r="A20" s="31" t="s">
        <v>24</v>
      </c>
      <c r="B20" s="31"/>
      <c r="C20" s="18">
        <f>C8+C15+C17+C19</f>
        <v>1348401169.12</v>
      </c>
      <c r="D20" s="19">
        <f>D8+D15+D17+D19</f>
        <v>0</v>
      </c>
      <c r="E20" s="20">
        <f>E8+E15+E17+E19</f>
        <v>1432381926.69</v>
      </c>
      <c r="F20" s="21">
        <f>F8+F15+F17+F19</f>
        <v>0</v>
      </c>
    </row>
  </sheetData>
  <mergeCells count="9">
    <mergeCell ref="E1:F1"/>
    <mergeCell ref="A3:F3"/>
    <mergeCell ref="A6:A7"/>
    <mergeCell ref="B6:B7"/>
    <mergeCell ref="C6:C7"/>
    <mergeCell ref="D6:D7"/>
    <mergeCell ref="E6:E7"/>
    <mergeCell ref="F6:F7"/>
    <mergeCell ref="A20:B20"/>
  </mergeCells>
  <printOptions horizontalCentered="1"/>
  <pageMargins left="0.7875" right="0.7875" top="0.39375" bottom="0.7875" header="0" footer="0.09861111111111112"/>
  <pageSetup firstPageNumber="1" useFirstPageNumber="1" fitToHeight="0" horizontalDpi="300" verticalDpi="3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0" customWidth="1"/>
  </cols>
  <sheetData>
    <row r="1" ht="12.75"/>
  </sheetData>
  <printOptions horizontalCentered="1"/>
  <pageMargins left="0.7875" right="0.7875" top="0.39375" bottom="0.7875" header="0" footer="0.09861111111111112"/>
  <pageSetup fitToHeight="0" horizontalDpi="300" verticalDpi="3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0" customWidth="1"/>
  </cols>
  <sheetData>
    <row r="1" ht="12.75"/>
  </sheetData>
  <printOptions horizontalCentered="1"/>
  <pageMargins left="0.7875" right="0.7875" top="0.39375" bottom="0.7875" header="0" footer="0.09861111111111112"/>
  <pageSetup fitToHeight="0"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2003-12-16T07:16:15Z</cp:lastPrinted>
  <dcterms:created xsi:type="dcterms:W3CDTF">2003-10-02T10:45:25Z</dcterms:created>
  <dcterms:modified xsi:type="dcterms:W3CDTF">2003-12-16T12:42:36Z</dcterms:modified>
  <cp:category/>
  <cp:version/>
  <cp:contentType/>
  <cp:contentStatus/>
  <cp:revision>24</cp:revision>
</cp:coreProperties>
</file>